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lj-my.sharepoint.com/personal/barteljmi_aluo_uni-lj_si/Documents/Namizje/MILENA 2026/EVIDENČNA JAVNA NAROČILA/EJN035-2026 NAKUP SPECIFIČNEGA BLAGA/"/>
    </mc:Choice>
  </mc:AlternateContent>
  <xr:revisionPtr revIDLastSave="249" documentId="8_{9F92C3A2-118D-4AFC-A800-B4D94919D411}" xr6:coauthVersionLast="47" xr6:coauthVersionMax="47" xr10:uidLastSave="{A4A26804-BAE5-4670-AB38-7E28C63C38A5}"/>
  <bookViews>
    <workbookView xWindow="-108" yWindow="-108" windowWidth="23256" windowHeight="12456" xr2:uid="{00000000-000D-0000-FFFF-FFFF00000000}"/>
  </bookViews>
  <sheets>
    <sheet name="Predračun" sheetId="2" r:id="rId1"/>
  </sheets>
  <definedNames>
    <definedName name="_xlnm.Print_Area" localSheetId="0">Predračun!$A$4:$J$138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8" i="2" l="1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9" i="2"/>
  <c r="H120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H117" i="2" s="1"/>
  <c r="F118" i="2"/>
  <c r="H118" i="2" s="1"/>
  <c r="F119" i="2"/>
  <c r="F120" i="2"/>
  <c r="F64" i="2"/>
  <c r="F63" i="2"/>
  <c r="F62" i="2"/>
  <c r="F61" i="2"/>
  <c r="F60" i="2"/>
  <c r="F59" i="2"/>
  <c r="F58" i="2"/>
  <c r="F47" i="2"/>
  <c r="H47" i="2" s="1"/>
  <c r="F46" i="2"/>
  <c r="H46" i="2" s="1"/>
  <c r="F48" i="2"/>
  <c r="H48" i="2" s="1"/>
  <c r="F44" i="2"/>
  <c r="H44" i="2" s="1"/>
  <c r="F45" i="2"/>
  <c r="H45" i="2" s="1"/>
  <c r="F43" i="2"/>
  <c r="H43" i="2" s="1"/>
  <c r="F41" i="2"/>
  <c r="H41" i="2" s="1"/>
  <c r="F16" i="2"/>
  <c r="H16" i="2" s="1"/>
  <c r="F49" i="2"/>
  <c r="H49" i="2" s="1"/>
  <c r="F57" i="2"/>
  <c r="H57" i="2" s="1"/>
  <c r="F56" i="2"/>
  <c r="H56" i="2" s="1"/>
  <c r="F55" i="2"/>
  <c r="H55" i="2" s="1"/>
  <c r="F54" i="2"/>
  <c r="H54" i="2" s="1"/>
  <c r="F53" i="2"/>
  <c r="H53" i="2" s="1"/>
  <c r="F52" i="2"/>
  <c r="H52" i="2" s="1"/>
  <c r="F11" i="2"/>
  <c r="H11" i="2" s="1"/>
  <c r="F10" i="2"/>
  <c r="H10" i="2" s="1"/>
  <c r="F9" i="2"/>
  <c r="H9" i="2" s="1"/>
  <c r="F25" i="2"/>
  <c r="H25" i="2" s="1"/>
  <c r="F38" i="2"/>
  <c r="H38" i="2" s="1"/>
  <c r="F27" i="2"/>
  <c r="H27" i="2" s="1"/>
  <c r="F33" i="2"/>
  <c r="H33" i="2" s="1"/>
  <c r="F8" i="2"/>
  <c r="H8" i="2" s="1"/>
  <c r="F26" i="2"/>
  <c r="H26" i="2" s="1"/>
  <c r="F24" i="2"/>
  <c r="H24" i="2" s="1"/>
  <c r="F13" i="2"/>
  <c r="H13" i="2" s="1"/>
  <c r="F35" i="2"/>
  <c r="H35" i="2" s="1"/>
  <c r="F6" i="2" l="1"/>
  <c r="H6" i="2" s="1"/>
  <c r="F7" i="2"/>
  <c r="H7" i="2" s="1"/>
  <c r="F12" i="2"/>
  <c r="H12" i="2" s="1"/>
  <c r="F14" i="2"/>
  <c r="H14" i="2" s="1"/>
  <c r="F15" i="2"/>
  <c r="H15" i="2" s="1"/>
  <c r="F17" i="2"/>
  <c r="H17" i="2" s="1"/>
  <c r="F18" i="2"/>
  <c r="H18" i="2" s="1"/>
  <c r="F19" i="2"/>
  <c r="H19" i="2" s="1"/>
  <c r="F20" i="2"/>
  <c r="H20" i="2" s="1"/>
  <c r="F21" i="2"/>
  <c r="H21" i="2" s="1"/>
  <c r="F22" i="2"/>
  <c r="H22" i="2" s="1"/>
  <c r="F23" i="2"/>
  <c r="H23" i="2" s="1"/>
  <c r="F28" i="2"/>
  <c r="H28" i="2" s="1"/>
  <c r="F29" i="2"/>
  <c r="H29" i="2" s="1"/>
  <c r="F30" i="2"/>
  <c r="H30" i="2" s="1"/>
  <c r="F31" i="2"/>
  <c r="H31" i="2" s="1"/>
  <c r="F32" i="2"/>
  <c r="H32" i="2" s="1"/>
  <c r="F34" i="2"/>
  <c r="H34" i="2" s="1"/>
  <c r="F36" i="2"/>
  <c r="H36" i="2" s="1"/>
  <c r="F37" i="2"/>
  <c r="H37" i="2" s="1"/>
  <c r="F39" i="2"/>
  <c r="H39" i="2" s="1"/>
  <c r="F40" i="2"/>
  <c r="H40" i="2" s="1"/>
  <c r="F42" i="2"/>
  <c r="H42" i="2" s="1"/>
  <c r="F50" i="2"/>
  <c r="H50" i="2" s="1"/>
  <c r="F51" i="2"/>
  <c r="H51" i="2" s="1"/>
  <c r="F5" i="2"/>
  <c r="H5" i="2" s="1"/>
  <c r="H122" i="2" l="1"/>
  <c r="H12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Maja Marinček</author>
  </authors>
  <commentList>
    <comment ref="D5" authorId="0" shapeId="0" xr:uid="{00000000-0006-0000-0000-000001000000}">
      <text>
        <r>
          <rPr>
            <sz val="9"/>
            <color indexed="81"/>
            <rFont val="Segoe UI"/>
            <family val="2"/>
            <charset val="238"/>
          </rPr>
          <t>/vpiše se količina/</t>
        </r>
      </text>
    </comment>
    <comment ref="G5" authorId="0" shapeId="0" xr:uid="{00000000-0006-0000-0000-000002000000}">
      <text>
        <r>
          <rPr>
            <sz val="9"/>
            <color indexed="81"/>
            <rFont val="Segoe UI"/>
            <family val="2"/>
            <charset val="238"/>
          </rPr>
          <t>Priporočljivo je, da naročnik v ponudbeni predračun navede davčno stopnjo za posamezno vrsto blaga</t>
        </r>
      </text>
    </comment>
  </commentList>
</comments>
</file>

<file path=xl/sharedStrings.xml><?xml version="1.0" encoding="utf-8"?>
<sst xmlns="http://schemas.openxmlformats.org/spreadsheetml/2006/main" count="245" uniqueCount="129">
  <si>
    <t>enota</t>
  </si>
  <si>
    <t>Zap. št.</t>
  </si>
  <si>
    <t>(Predvidena) količina</t>
  </si>
  <si>
    <t xml:space="preserve">Skupaj
(brez DDV v EUR) </t>
  </si>
  <si>
    <t>DDV</t>
  </si>
  <si>
    <t>SKUPAJ PONUDBENA CENA (z DDV)</t>
  </si>
  <si>
    <t>Cena na enoto 
(brez DDV v EUR)</t>
  </si>
  <si>
    <t>Skupaj 
(z DDV v EUR)</t>
  </si>
  <si>
    <t>kos</t>
  </si>
  <si>
    <t>SKUPAJ PONUDBENA CENA (brez  DDV)</t>
  </si>
  <si>
    <t>!!! PRED ODDAJO PREVERITE IZRAČUNE IN FORMULE!!!</t>
  </si>
  <si>
    <t>za napake pri izračunu, formulah ALUO ne odgovarja</t>
  </si>
  <si>
    <t>KREMENIT bel 25 kg</t>
  </si>
  <si>
    <t>LOČEVALEC V1 750 g</t>
  </si>
  <si>
    <t>MODRIN MF 5 kg + katalizator C-88 150 g</t>
  </si>
  <si>
    <t>ACETON 1l</t>
  </si>
  <si>
    <t>ETIL ACETAT 1l</t>
  </si>
  <si>
    <t>MODRIN MF 1 kg + katalizator C-88 30 g</t>
  </si>
  <si>
    <t>EJN035-2026</t>
  </si>
  <si>
    <t>SUKCESIVNO NAROČANJE POTROŠNEGA MATERIALA ZA POTREBE PEDAGOŠKEGA PROCESA NA ALUO V LETU 2026</t>
  </si>
  <si>
    <t>EvolonCR Thick 50 x 50 cm</t>
  </si>
  <si>
    <t>Čopič za lak in gesso ploščat  št.1</t>
  </si>
  <si>
    <t>Čopič za lak in gesso ploščat  št.2</t>
  </si>
  <si>
    <t>Čopič -pozlatarsi, oval št.4</t>
  </si>
  <si>
    <t>AKADEMIE Acryl mineralno bela 60 ml tuba</t>
  </si>
  <si>
    <t>AKADEMIE Acryl slonokoščenoa    60 ml tuba</t>
  </si>
  <si>
    <t>AKADEMIE Acryl siva 60 ml tuba</t>
  </si>
  <si>
    <t>AKADEMIE Acryl neapeljsko rumena    60 ml tuba</t>
  </si>
  <si>
    <t>AKADEMIE Acryl peščena   60 ml tuba</t>
  </si>
  <si>
    <t>AKADEMIE Acryl kožna   60 ml tuba</t>
  </si>
  <si>
    <t>CERA LUX barva za vosek SVETLO RDEČA  30-1907    5 g</t>
  </si>
  <si>
    <t>CERA LUX barva za vosek ANTIK RDEČA  519     5 g</t>
  </si>
  <si>
    <t>CERA LUX barva za vosek VIJOLIČNA  4823-65      5 g</t>
  </si>
  <si>
    <t>CERA LUX barva za vosek SIVKINO MODRA   61-1138      5 g</t>
  </si>
  <si>
    <t>CERA LUX barva za vosek RDEČA  10636/93    5 g</t>
  </si>
  <si>
    <t>CERA LUX barva za vosek RDEČE RJAVA  34-3337    5 g</t>
  </si>
  <si>
    <t>CINKOVO BELILO</t>
  </si>
  <si>
    <t>TERPENTIN 5l</t>
  </si>
  <si>
    <t>TERPENTIN 1l</t>
  </si>
  <si>
    <t>WISHAB GOBA mehka</t>
  </si>
  <si>
    <t>WISHAB GOBA trda</t>
  </si>
  <si>
    <t>Čopič JUNIOR SYNTHETICS okrogel 303  št. 1</t>
  </si>
  <si>
    <t>Čopič JUNIOR SYNTHETICS okrogel 303  št. 2</t>
  </si>
  <si>
    <t>Čopič JUNIOR SYNTHETICS okrogel 303  št. 3</t>
  </si>
  <si>
    <t>Čopič JUNIOR SYNTHETICS okrogel 303  št. 4</t>
  </si>
  <si>
    <t>Čopič JUNIOR SINTETIC ploščat 304 št. 2</t>
  </si>
  <si>
    <t>Čopič JUNIOR SINTETIC ploščat 304 št. 4</t>
  </si>
  <si>
    <t>Čopič POZLATARSKI OVAL 450 št.2</t>
  </si>
  <si>
    <t>GLINA bela za majolke 24  10 kg</t>
  </si>
  <si>
    <t>GLINA bela šamotirana 441 10 kg</t>
  </si>
  <si>
    <t>GLINA temno rjava 356               10 kg</t>
  </si>
  <si>
    <t>GLINA univerzalna bela 264             10 kg</t>
  </si>
  <si>
    <t>GLINA črna 376  10 kg</t>
  </si>
  <si>
    <t>GLINA univerzalna bela 254             10 kg</t>
  </si>
  <si>
    <t>GLINA siva 373    10 kg</t>
  </si>
  <si>
    <t>PORCELAN 1101 translucenten              12,5 kg</t>
  </si>
  <si>
    <t>Trietanolamin     250 ml</t>
  </si>
  <si>
    <t>GALUN      500 g</t>
  </si>
  <si>
    <t>ETANOL    1 l</t>
  </si>
  <si>
    <t>ETHOMEEN C 12             80 g</t>
  </si>
  <si>
    <t>Dušikova kislina HNO3 1l</t>
  </si>
  <si>
    <t>Felt Tape 10 mm</t>
  </si>
  <si>
    <t>KOLORO EPO Oksidno bela               50 g</t>
  </si>
  <si>
    <t>KOLORO EPO Ekstrem rdeča               50 g</t>
  </si>
  <si>
    <t>KOLORO EPO Ftalo zelena               50 g</t>
  </si>
  <si>
    <t>KOLORO EPO Oksidno zelena               50 g</t>
  </si>
  <si>
    <t>KOLORO EPO Ftalo modra               50 g</t>
  </si>
  <si>
    <t>KLUCEL H 100 g</t>
  </si>
  <si>
    <t>Cyclodomethicone D5     100 ml</t>
  </si>
  <si>
    <t>KLEJNI TRAK   48 mm / 200 m</t>
  </si>
  <si>
    <t>TEHNIČNA ŽELATINA 1 kg</t>
  </si>
  <si>
    <t>KOŽNI KLEJ kg</t>
  </si>
  <si>
    <t>kg</t>
  </si>
  <si>
    <t>LOČEVALEC V5</t>
  </si>
  <si>
    <t>ECOSIL GEL 12 silikonski kavčuk    1 kg  + 1 kg</t>
  </si>
  <si>
    <t>VIVAFORM V2 500 g</t>
  </si>
  <si>
    <t>TIXO ADITIV  za adicijske silikone     30 g</t>
  </si>
  <si>
    <t>TIXO ADITIV      30 g</t>
  </si>
  <si>
    <t>SILIKONSKI KAVČUK K 31    5 kg     +   KATALIZATOR C88 150g</t>
  </si>
  <si>
    <t>KATALIZATOR C88 30 g</t>
  </si>
  <si>
    <t>KATALIZATOR C88 150 g</t>
  </si>
  <si>
    <t>MODRIN MF 5 kg</t>
  </si>
  <si>
    <t>Silikonski kavčuk EXTREM Fast translucent    500 + 500 g</t>
  </si>
  <si>
    <t>METALIK Kovinski prah STARO ZLATO 500 g</t>
  </si>
  <si>
    <t>ARBOCEL BWW 40   100 g</t>
  </si>
  <si>
    <t>BOLONJSKA KREDA  lahka</t>
  </si>
  <si>
    <t>BENTONIT 1 kg</t>
  </si>
  <si>
    <t>SMUKEC 1 kg</t>
  </si>
  <si>
    <t>PLASTELIN 5 kg</t>
  </si>
  <si>
    <t>PLASTELIN BEL 5 kg</t>
  </si>
  <si>
    <t>Gummi Arabicum zdrob svetel</t>
  </si>
  <si>
    <t>Gummi Arabicum  prah    250 g</t>
  </si>
  <si>
    <t>AGAR AGAR 100 g</t>
  </si>
  <si>
    <t>AGAR AGAR 0,5 kg</t>
  </si>
  <si>
    <t>VIVAT oksidni pigment ČRNI  I1  400g</t>
  </si>
  <si>
    <t>VIVAT oksidni pigment ULTRAMARIN MODRI 400 g</t>
  </si>
  <si>
    <t>VIVAT oksidni pigment CINKOVO BELILO   250 g</t>
  </si>
  <si>
    <t>VIVAT oksidni pigment VANADAT RUMENA    90g</t>
  </si>
  <si>
    <t>LANENO OLJE rafinirano 1 l</t>
  </si>
  <si>
    <t>Tikovo olje 1l</t>
  </si>
  <si>
    <t>AKADEMIE Ol color bela  mix      tuba 60 ml</t>
  </si>
  <si>
    <t>AKADEMIE Ol bela za podslikavo           tuba 60 ml</t>
  </si>
  <si>
    <t>AKADEMIE Ol color RAZLIČNE BARVE      tuba 60 ml</t>
  </si>
  <si>
    <t>Modelirni set - 3 delni kovinski</t>
  </si>
  <si>
    <t>MODELIRNE ZANKE  kovinske  6 delne</t>
  </si>
  <si>
    <t>MODELIRKA set zaobljene kovinske  6 delne</t>
  </si>
  <si>
    <t>MODELIRKA krog 30 cm, lesen</t>
  </si>
  <si>
    <t>Modelirke set 5 delni   kovinske ploščice</t>
  </si>
  <si>
    <t>Modelirni set  lesen   - 12 delni       MH</t>
  </si>
  <si>
    <t>Lopatka dvojna 704 ukrivljena</t>
  </si>
  <si>
    <t>Lopatka dvojna 705 ukrivljena</t>
  </si>
  <si>
    <t>Nanorestore Gel  PG 5 Peggy Gel</t>
  </si>
  <si>
    <t>Nanorestore Gel HWR max dry</t>
  </si>
  <si>
    <t>ŠELAK BREZBARVNI brez voska  500g</t>
  </si>
  <si>
    <t>TOPILO ZA ŠELAK 1l</t>
  </si>
  <si>
    <t>ŠELAK GOLD 500g</t>
  </si>
  <si>
    <t>ŠELAK ORANGE 500 g</t>
  </si>
  <si>
    <t>SHELLSOL D 40</t>
  </si>
  <si>
    <t>ETANOL 99 % 1l</t>
  </si>
  <si>
    <t>WHITE SPIRIT 1l</t>
  </si>
  <si>
    <t>KREMENIT OPEČNI 25 kg</t>
  </si>
  <si>
    <t>KREMENIT bel 7 kg</t>
  </si>
  <si>
    <t>EPOKSIDNA SMOLA EPOX 210      1,5 kg</t>
  </si>
  <si>
    <t>CRYSTALRES       1000 g  + 340 g</t>
  </si>
  <si>
    <t>ECOAT       1000 + 450 g</t>
  </si>
  <si>
    <t>SREBRO V LISTIČIH 95 x 95 mm 25 lističev</t>
  </si>
  <si>
    <t>ZLATO V LISTIČIH 95 x 95 mm 25 lističev</t>
  </si>
  <si>
    <t>Silikonski kavčuk EXTREM     5 kg</t>
  </si>
  <si>
    <t>Silikonski kavčuk EXTREM     500g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</si>
</sst>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EB9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6" fillId="0" borderId="0"/>
  </cellStyleXfs>
  <cellXfs count="18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wrapText="1" shrinkToFit="1"/>
    </xf>
    <xf numFmtId="0" fontId="0" fillId="2" borderId="1" xfId="0" applyFill="1" applyBorder="1" applyAlignment="1">
      <alignment horizontal="center" wrapText="1" shrinkToFit="1"/>
    </xf>
    <xf numFmtId="0" fontId="4" fillId="0" borderId="0" xfId="0" applyFont="1" applyAlignment="1">
      <alignment horizontal="justify" vertical="center"/>
    </xf>
    <xf numFmtId="0" fontId="5" fillId="0" borderId="1" xfId="1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10" fontId="5" fillId="0" borderId="1" xfId="1" applyNumberFormat="1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wrapText="1" shrinkToFit="1"/>
    </xf>
    <xf numFmtId="0" fontId="5" fillId="0" borderId="2" xfId="1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164" fontId="5" fillId="0" borderId="5" xfId="0" applyNumberFormat="1" applyFont="1" applyBorder="1" applyAlignment="1">
      <alignment horizontal="center" wrapText="1" shrinkToFit="1"/>
    </xf>
    <xf numFmtId="0" fontId="2" fillId="0" borderId="3" xfId="0" applyFont="1" applyBorder="1" applyAlignment="1">
      <alignment horizontal="right" vertical="center" wrapText="1" shrinkToFit="1"/>
    </xf>
    <xf numFmtId="0" fontId="2" fillId="0" borderId="0" xfId="0" applyFont="1" applyAlignment="1">
      <alignment horizontal="right" vertical="center" wrapText="1" shrinkToFit="1"/>
    </xf>
    <xf numFmtId="0" fontId="2" fillId="0" borderId="4" xfId="0" applyFont="1" applyBorder="1" applyAlignment="1">
      <alignment horizontal="right" vertical="center" wrapText="1" shrinkToFit="1"/>
    </xf>
    <xf numFmtId="0" fontId="0" fillId="2" borderId="0" xfId="0" applyFill="1" applyAlignment="1">
      <alignment horizontal="right" vertical="center" wrapText="1" shrinkToFit="1"/>
    </xf>
    <xf numFmtId="39" fontId="7" fillId="0" borderId="1" xfId="2" applyNumberFormat="1" applyFont="1" applyFill="1" applyBorder="1" applyAlignment="1" applyProtection="1">
      <alignment horizontal="left" vertical="center"/>
    </xf>
  </cellXfs>
  <cellStyles count="3">
    <cellStyle name="Navadno" xfId="0" builtinId="0"/>
    <cellStyle name="Navadno 2" xfId="2" xr:uid="{C2D2F54C-4EE2-46EE-9D54-F732DCDC8E63}"/>
    <cellStyle name="Nevtralno" xfId="1" builtinId="28"/>
  </cellStyles>
  <dxfs count="17"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21"/>
        </horizontal>
      </border>
    </dxf>
  </dxfs>
  <tableStyles count="2" defaultTableStyle="TableStyleMedium2" defaultPivotStyle="PivotStyleLight16">
    <tableStyle name="TableStylePreset3_Accent1" pivot="0" count="7" xr9:uid="{55432871-DE82-407F-B9FF-E48855C0F21F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6B9B47C-9EE1-4520-A840-6CB6A21EAE5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27"/>
  <sheetViews>
    <sheetView tabSelected="1" view="pageBreakPreview" zoomScaleNormal="100" zoomScaleSheetLayoutView="100" workbookViewId="0">
      <selection activeCell="E117" sqref="E117"/>
    </sheetView>
  </sheetViews>
  <sheetFormatPr defaultColWidth="9.109375" defaultRowHeight="14.4" x14ac:dyDescent="0.3"/>
  <cols>
    <col min="1" max="1" width="9.109375" style="1"/>
    <col min="2" max="2" width="54.33203125" style="1" customWidth="1"/>
    <col min="3" max="3" width="13.109375" style="1" customWidth="1"/>
    <col min="4" max="4" width="13.44140625" style="1" customWidth="1"/>
    <col min="5" max="6" width="16" style="1" customWidth="1"/>
    <col min="7" max="7" width="15.33203125" style="1" customWidth="1"/>
    <col min="8" max="8" width="17.109375" style="1" customWidth="1"/>
    <col min="9" max="16384" width="9.109375" style="1"/>
  </cols>
  <sheetData>
    <row r="2" spans="1:8" x14ac:dyDescent="0.3">
      <c r="B2" s="1" t="s">
        <v>18</v>
      </c>
    </row>
    <row r="4" spans="1:8" ht="39.6" x14ac:dyDescent="0.3">
      <c r="A4" s="4" t="s">
        <v>1</v>
      </c>
      <c r="B4" s="5" t="s">
        <v>19</v>
      </c>
      <c r="C4" s="4" t="s">
        <v>0</v>
      </c>
      <c r="D4" s="4" t="s">
        <v>2</v>
      </c>
      <c r="E4" s="4" t="s">
        <v>6</v>
      </c>
      <c r="F4" s="4" t="s">
        <v>3</v>
      </c>
      <c r="G4" s="4" t="s">
        <v>4</v>
      </c>
      <c r="H4" s="4" t="s">
        <v>7</v>
      </c>
    </row>
    <row r="5" spans="1:8" x14ac:dyDescent="0.3">
      <c r="A5" s="2">
        <v>1</v>
      </c>
      <c r="B5" s="17" t="s">
        <v>20</v>
      </c>
      <c r="C5" s="6" t="s">
        <v>8</v>
      </c>
      <c r="D5" s="6">
        <v>20</v>
      </c>
      <c r="E5" s="7"/>
      <c r="F5" s="7">
        <f>+D5*E5</f>
        <v>0</v>
      </c>
      <c r="G5" s="8">
        <v>0.22</v>
      </c>
      <c r="H5" s="9">
        <f>+F5*(1+G5)</f>
        <v>0</v>
      </c>
    </row>
    <row r="6" spans="1:8" x14ac:dyDescent="0.3">
      <c r="A6" s="2">
        <v>2</v>
      </c>
      <c r="B6" s="17" t="s">
        <v>21</v>
      </c>
      <c r="C6" s="6" t="s">
        <v>8</v>
      </c>
      <c r="D6" s="6">
        <v>10</v>
      </c>
      <c r="E6" s="7"/>
      <c r="F6" s="7">
        <f t="shared" ref="F6:F120" si="0">+D6*E6</f>
        <v>0</v>
      </c>
      <c r="G6" s="8">
        <v>0.22</v>
      </c>
      <c r="H6" s="9">
        <f t="shared" ref="H6:H120" si="1">+F6*(1+G6)</f>
        <v>0</v>
      </c>
    </row>
    <row r="7" spans="1:8" x14ac:dyDescent="0.3">
      <c r="A7" s="2">
        <v>3</v>
      </c>
      <c r="B7" s="17" t="s">
        <v>22</v>
      </c>
      <c r="C7" s="6" t="s">
        <v>8</v>
      </c>
      <c r="D7" s="6">
        <v>10</v>
      </c>
      <c r="E7" s="7"/>
      <c r="F7" s="7">
        <f t="shared" si="0"/>
        <v>0</v>
      </c>
      <c r="G7" s="8">
        <v>0.22</v>
      </c>
      <c r="H7" s="9">
        <f t="shared" si="1"/>
        <v>0</v>
      </c>
    </row>
    <row r="8" spans="1:8" x14ac:dyDescent="0.3">
      <c r="A8" s="2">
        <v>4</v>
      </c>
      <c r="B8" s="17" t="s">
        <v>23</v>
      </c>
      <c r="C8" s="6" t="s">
        <v>8</v>
      </c>
      <c r="D8" s="6">
        <v>5</v>
      </c>
      <c r="E8" s="7"/>
      <c r="F8" s="7">
        <f t="shared" si="0"/>
        <v>0</v>
      </c>
      <c r="G8" s="8">
        <v>0.22</v>
      </c>
      <c r="H8" s="9">
        <f t="shared" si="1"/>
        <v>0</v>
      </c>
    </row>
    <row r="9" spans="1:8" x14ac:dyDescent="0.3">
      <c r="A9" s="2">
        <v>5</v>
      </c>
      <c r="B9" s="17" t="s">
        <v>24</v>
      </c>
      <c r="C9" s="6" t="s">
        <v>8</v>
      </c>
      <c r="D9" s="6">
        <v>2</v>
      </c>
      <c r="E9" s="7"/>
      <c r="F9" s="7">
        <f t="shared" si="0"/>
        <v>0</v>
      </c>
      <c r="G9" s="8">
        <v>0.22</v>
      </c>
      <c r="H9" s="9">
        <f t="shared" si="1"/>
        <v>0</v>
      </c>
    </row>
    <row r="10" spans="1:8" ht="15" customHeight="1" x14ac:dyDescent="0.3">
      <c r="A10" s="2">
        <v>6</v>
      </c>
      <c r="B10" s="17" t="s">
        <v>25</v>
      </c>
      <c r="C10" s="6" t="s">
        <v>8</v>
      </c>
      <c r="D10" s="6">
        <v>2</v>
      </c>
      <c r="E10" s="7"/>
      <c r="F10" s="7">
        <f t="shared" si="0"/>
        <v>0</v>
      </c>
      <c r="G10" s="8">
        <v>0.22</v>
      </c>
      <c r="H10" s="9">
        <f t="shared" si="1"/>
        <v>0</v>
      </c>
    </row>
    <row r="11" spans="1:8" x14ac:dyDescent="0.3">
      <c r="A11" s="2">
        <v>7</v>
      </c>
      <c r="B11" s="17" t="s">
        <v>26</v>
      </c>
      <c r="C11" s="6" t="s">
        <v>8</v>
      </c>
      <c r="D11" s="6">
        <v>2</v>
      </c>
      <c r="E11" s="7"/>
      <c r="F11" s="7">
        <f t="shared" si="0"/>
        <v>0</v>
      </c>
      <c r="G11" s="8">
        <v>0.22</v>
      </c>
      <c r="H11" s="9">
        <f t="shared" si="1"/>
        <v>0</v>
      </c>
    </row>
    <row r="12" spans="1:8" x14ac:dyDescent="0.3">
      <c r="A12" s="2">
        <v>8</v>
      </c>
      <c r="B12" s="17" t="s">
        <v>27</v>
      </c>
      <c r="C12" s="6" t="s">
        <v>8</v>
      </c>
      <c r="D12" s="6">
        <v>2</v>
      </c>
      <c r="E12" s="7"/>
      <c r="F12" s="7">
        <f t="shared" si="0"/>
        <v>0</v>
      </c>
      <c r="G12" s="8">
        <v>0.22</v>
      </c>
      <c r="H12" s="9">
        <f t="shared" si="1"/>
        <v>0</v>
      </c>
    </row>
    <row r="13" spans="1:8" x14ac:dyDescent="0.3">
      <c r="A13" s="2">
        <v>9</v>
      </c>
      <c r="B13" s="17" t="s">
        <v>28</v>
      </c>
      <c r="C13" s="6" t="s">
        <v>8</v>
      </c>
      <c r="D13" s="6">
        <v>2</v>
      </c>
      <c r="E13" s="7"/>
      <c r="F13" s="7">
        <f t="shared" si="0"/>
        <v>0</v>
      </c>
      <c r="G13" s="8">
        <v>0.22</v>
      </c>
      <c r="H13" s="9">
        <f t="shared" si="1"/>
        <v>0</v>
      </c>
    </row>
    <row r="14" spans="1:8" x14ac:dyDescent="0.3">
      <c r="A14" s="2">
        <v>10</v>
      </c>
      <c r="B14" s="17" t="s">
        <v>29</v>
      </c>
      <c r="C14" s="6" t="s">
        <v>8</v>
      </c>
      <c r="D14" s="6">
        <v>2</v>
      </c>
      <c r="E14" s="7"/>
      <c r="F14" s="7">
        <f t="shared" si="0"/>
        <v>0</v>
      </c>
      <c r="G14" s="8">
        <v>0.22</v>
      </c>
      <c r="H14" s="9">
        <f t="shared" si="1"/>
        <v>0</v>
      </c>
    </row>
    <row r="15" spans="1:8" x14ac:dyDescent="0.3">
      <c r="A15" s="2">
        <v>11</v>
      </c>
      <c r="B15" s="17" t="s">
        <v>30</v>
      </c>
      <c r="C15" s="6" t="s">
        <v>8</v>
      </c>
      <c r="D15" s="6">
        <v>2</v>
      </c>
      <c r="E15" s="7"/>
      <c r="F15" s="7">
        <f t="shared" si="0"/>
        <v>0</v>
      </c>
      <c r="G15" s="8">
        <v>0.22</v>
      </c>
      <c r="H15" s="9">
        <f t="shared" si="1"/>
        <v>0</v>
      </c>
    </row>
    <row r="16" spans="1:8" x14ac:dyDescent="0.3">
      <c r="A16" s="2">
        <v>12</v>
      </c>
      <c r="B16" s="17" t="s">
        <v>31</v>
      </c>
      <c r="C16" s="6" t="s">
        <v>8</v>
      </c>
      <c r="D16" s="6">
        <v>2</v>
      </c>
      <c r="E16" s="7"/>
      <c r="F16" s="7">
        <f t="shared" si="0"/>
        <v>0</v>
      </c>
      <c r="G16" s="8">
        <v>0.22</v>
      </c>
      <c r="H16" s="9">
        <f t="shared" si="1"/>
        <v>0</v>
      </c>
    </row>
    <row r="17" spans="1:8" x14ac:dyDescent="0.3">
      <c r="A17" s="2">
        <v>13</v>
      </c>
      <c r="B17" s="17" t="s">
        <v>32</v>
      </c>
      <c r="C17" s="6" t="s">
        <v>8</v>
      </c>
      <c r="D17" s="6">
        <v>2</v>
      </c>
      <c r="E17" s="7"/>
      <c r="F17" s="7">
        <f t="shared" si="0"/>
        <v>0</v>
      </c>
      <c r="G17" s="8">
        <v>0.22</v>
      </c>
      <c r="H17" s="9">
        <f t="shared" si="1"/>
        <v>0</v>
      </c>
    </row>
    <row r="18" spans="1:8" x14ac:dyDescent="0.3">
      <c r="A18" s="2">
        <v>14</v>
      </c>
      <c r="B18" s="17" t="s">
        <v>33</v>
      </c>
      <c r="C18" s="6" t="s">
        <v>8</v>
      </c>
      <c r="D18" s="6">
        <v>2</v>
      </c>
      <c r="E18" s="7"/>
      <c r="F18" s="7">
        <f t="shared" si="0"/>
        <v>0</v>
      </c>
      <c r="G18" s="8">
        <v>0.22</v>
      </c>
      <c r="H18" s="9">
        <f t="shared" si="1"/>
        <v>0</v>
      </c>
    </row>
    <row r="19" spans="1:8" x14ac:dyDescent="0.3">
      <c r="A19" s="2">
        <v>15</v>
      </c>
      <c r="B19" s="17" t="s">
        <v>34</v>
      </c>
      <c r="C19" s="6" t="s">
        <v>8</v>
      </c>
      <c r="D19" s="6">
        <v>2</v>
      </c>
      <c r="E19" s="7"/>
      <c r="F19" s="7">
        <f t="shared" si="0"/>
        <v>0</v>
      </c>
      <c r="G19" s="8">
        <v>0.22</v>
      </c>
      <c r="H19" s="9">
        <f t="shared" si="1"/>
        <v>0</v>
      </c>
    </row>
    <row r="20" spans="1:8" x14ac:dyDescent="0.3">
      <c r="A20" s="2">
        <v>16</v>
      </c>
      <c r="B20" s="17" t="s">
        <v>35</v>
      </c>
      <c r="C20" s="6" t="s">
        <v>8</v>
      </c>
      <c r="D20" s="6">
        <v>2</v>
      </c>
      <c r="E20" s="7"/>
      <c r="F20" s="7">
        <f t="shared" si="0"/>
        <v>0</v>
      </c>
      <c r="G20" s="8">
        <v>0.22</v>
      </c>
      <c r="H20" s="9">
        <f t="shared" si="1"/>
        <v>0</v>
      </c>
    </row>
    <row r="21" spans="1:8" x14ac:dyDescent="0.3">
      <c r="A21" s="2">
        <v>17</v>
      </c>
      <c r="B21" s="17" t="s">
        <v>36</v>
      </c>
      <c r="C21" s="6" t="s">
        <v>8</v>
      </c>
      <c r="D21" s="6">
        <v>5</v>
      </c>
      <c r="E21" s="7"/>
      <c r="F21" s="7">
        <f t="shared" si="0"/>
        <v>0</v>
      </c>
      <c r="G21" s="8">
        <v>0.22</v>
      </c>
      <c r="H21" s="9">
        <f t="shared" si="1"/>
        <v>0</v>
      </c>
    </row>
    <row r="22" spans="1:8" x14ac:dyDescent="0.3">
      <c r="A22" s="2">
        <v>18</v>
      </c>
      <c r="B22" s="17" t="s">
        <v>37</v>
      </c>
      <c r="C22" s="6" t="s">
        <v>8</v>
      </c>
      <c r="D22" s="6">
        <v>2</v>
      </c>
      <c r="E22" s="7"/>
      <c r="F22" s="7">
        <f t="shared" si="0"/>
        <v>0</v>
      </c>
      <c r="G22" s="8">
        <v>0.22</v>
      </c>
      <c r="H22" s="9">
        <f t="shared" si="1"/>
        <v>0</v>
      </c>
    </row>
    <row r="23" spans="1:8" x14ac:dyDescent="0.3">
      <c r="A23" s="2">
        <v>19</v>
      </c>
      <c r="B23" s="17" t="s">
        <v>38</v>
      </c>
      <c r="C23" s="6" t="s">
        <v>8</v>
      </c>
      <c r="D23" s="6">
        <v>3</v>
      </c>
      <c r="E23" s="7"/>
      <c r="F23" s="7">
        <f t="shared" si="0"/>
        <v>0</v>
      </c>
      <c r="G23" s="8">
        <v>0.22</v>
      </c>
      <c r="H23" s="9">
        <f t="shared" si="1"/>
        <v>0</v>
      </c>
    </row>
    <row r="24" spans="1:8" x14ac:dyDescent="0.3">
      <c r="A24" s="2">
        <v>20</v>
      </c>
      <c r="B24" s="17" t="s">
        <v>39</v>
      </c>
      <c r="C24" s="6" t="s">
        <v>8</v>
      </c>
      <c r="D24" s="6">
        <v>5</v>
      </c>
      <c r="E24" s="7"/>
      <c r="F24" s="7">
        <f t="shared" si="0"/>
        <v>0</v>
      </c>
      <c r="G24" s="8">
        <v>0.22</v>
      </c>
      <c r="H24" s="9">
        <f t="shared" si="1"/>
        <v>0</v>
      </c>
    </row>
    <row r="25" spans="1:8" x14ac:dyDescent="0.3">
      <c r="A25" s="2">
        <v>21</v>
      </c>
      <c r="B25" s="17" t="s">
        <v>40</v>
      </c>
      <c r="C25" s="6" t="s">
        <v>8</v>
      </c>
      <c r="D25" s="6">
        <v>5</v>
      </c>
      <c r="E25" s="7"/>
      <c r="F25" s="7">
        <f t="shared" si="0"/>
        <v>0</v>
      </c>
      <c r="G25" s="8">
        <v>0.22</v>
      </c>
      <c r="H25" s="9">
        <f t="shared" si="1"/>
        <v>0</v>
      </c>
    </row>
    <row r="26" spans="1:8" x14ac:dyDescent="0.3">
      <c r="A26" s="2">
        <v>22</v>
      </c>
      <c r="B26" s="17" t="s">
        <v>41</v>
      </c>
      <c r="C26" s="6" t="s">
        <v>8</v>
      </c>
      <c r="D26" s="6">
        <v>3</v>
      </c>
      <c r="E26" s="7"/>
      <c r="F26" s="7">
        <f t="shared" si="0"/>
        <v>0</v>
      </c>
      <c r="G26" s="8">
        <v>0.22</v>
      </c>
      <c r="H26" s="9">
        <f t="shared" si="1"/>
        <v>0</v>
      </c>
    </row>
    <row r="27" spans="1:8" x14ac:dyDescent="0.3">
      <c r="A27" s="2">
        <v>23</v>
      </c>
      <c r="B27" s="17" t="s">
        <v>42</v>
      </c>
      <c r="C27" s="6" t="s">
        <v>8</v>
      </c>
      <c r="D27" s="6">
        <v>3</v>
      </c>
      <c r="E27" s="7"/>
      <c r="F27" s="7">
        <f t="shared" si="0"/>
        <v>0</v>
      </c>
      <c r="G27" s="8">
        <v>0.22</v>
      </c>
      <c r="H27" s="9">
        <f t="shared" si="1"/>
        <v>0</v>
      </c>
    </row>
    <row r="28" spans="1:8" x14ac:dyDescent="0.3">
      <c r="A28" s="2">
        <v>24</v>
      </c>
      <c r="B28" s="17" t="s">
        <v>43</v>
      </c>
      <c r="C28" s="6" t="s">
        <v>8</v>
      </c>
      <c r="D28" s="6">
        <v>3</v>
      </c>
      <c r="E28" s="7"/>
      <c r="F28" s="7">
        <f t="shared" si="0"/>
        <v>0</v>
      </c>
      <c r="G28" s="8">
        <v>0.22</v>
      </c>
      <c r="H28" s="9">
        <f t="shared" si="1"/>
        <v>0</v>
      </c>
    </row>
    <row r="29" spans="1:8" x14ac:dyDescent="0.3">
      <c r="A29" s="2">
        <v>25</v>
      </c>
      <c r="B29" s="17" t="s">
        <v>44</v>
      </c>
      <c r="C29" s="6" t="s">
        <v>8</v>
      </c>
      <c r="D29" s="6">
        <v>3</v>
      </c>
      <c r="E29" s="7"/>
      <c r="F29" s="7">
        <f t="shared" si="0"/>
        <v>0</v>
      </c>
      <c r="G29" s="8">
        <v>0.22</v>
      </c>
      <c r="H29" s="9">
        <f t="shared" si="1"/>
        <v>0</v>
      </c>
    </row>
    <row r="30" spans="1:8" x14ac:dyDescent="0.3">
      <c r="A30" s="2">
        <v>26</v>
      </c>
      <c r="B30" s="17" t="s">
        <v>45</v>
      </c>
      <c r="C30" s="6" t="s">
        <v>8</v>
      </c>
      <c r="D30" s="6">
        <v>3</v>
      </c>
      <c r="E30" s="7"/>
      <c r="F30" s="7">
        <f t="shared" si="0"/>
        <v>0</v>
      </c>
      <c r="G30" s="8">
        <v>0.22</v>
      </c>
      <c r="H30" s="9">
        <f t="shared" si="1"/>
        <v>0</v>
      </c>
    </row>
    <row r="31" spans="1:8" x14ac:dyDescent="0.3">
      <c r="A31" s="2">
        <v>27</v>
      </c>
      <c r="B31" s="17" t="s">
        <v>46</v>
      </c>
      <c r="C31" s="6" t="s">
        <v>8</v>
      </c>
      <c r="D31" s="6">
        <v>3</v>
      </c>
      <c r="E31" s="7"/>
      <c r="F31" s="7">
        <f t="shared" si="0"/>
        <v>0</v>
      </c>
      <c r="G31" s="8">
        <v>0.22</v>
      </c>
      <c r="H31" s="9">
        <f t="shared" si="1"/>
        <v>0</v>
      </c>
    </row>
    <row r="32" spans="1:8" x14ac:dyDescent="0.3">
      <c r="A32" s="2">
        <v>28</v>
      </c>
      <c r="B32" s="17" t="s">
        <v>47</v>
      </c>
      <c r="C32" s="6" t="s">
        <v>8</v>
      </c>
      <c r="D32" s="6">
        <v>3</v>
      </c>
      <c r="E32" s="7"/>
      <c r="F32" s="7">
        <f t="shared" si="0"/>
        <v>0</v>
      </c>
      <c r="G32" s="8">
        <v>0.22</v>
      </c>
      <c r="H32" s="9">
        <f t="shared" si="1"/>
        <v>0</v>
      </c>
    </row>
    <row r="33" spans="1:8" x14ac:dyDescent="0.3">
      <c r="A33" s="2">
        <v>29</v>
      </c>
      <c r="B33" s="17" t="s">
        <v>48</v>
      </c>
      <c r="C33" s="6" t="s">
        <v>8</v>
      </c>
      <c r="D33" s="6">
        <v>5</v>
      </c>
      <c r="E33" s="7"/>
      <c r="F33" s="7">
        <f t="shared" si="0"/>
        <v>0</v>
      </c>
      <c r="G33" s="8">
        <v>0.22</v>
      </c>
      <c r="H33" s="9">
        <f t="shared" si="1"/>
        <v>0</v>
      </c>
    </row>
    <row r="34" spans="1:8" x14ac:dyDescent="0.3">
      <c r="A34" s="2">
        <v>30</v>
      </c>
      <c r="B34" s="17" t="s">
        <v>49</v>
      </c>
      <c r="C34" s="6" t="s">
        <v>8</v>
      </c>
      <c r="D34" s="6">
        <v>5</v>
      </c>
      <c r="E34" s="7"/>
      <c r="F34" s="7">
        <f t="shared" si="0"/>
        <v>0</v>
      </c>
      <c r="G34" s="8">
        <v>0.22</v>
      </c>
      <c r="H34" s="9">
        <f t="shared" si="1"/>
        <v>0</v>
      </c>
    </row>
    <row r="35" spans="1:8" x14ac:dyDescent="0.3">
      <c r="A35" s="2">
        <v>31</v>
      </c>
      <c r="B35" s="17" t="s">
        <v>50</v>
      </c>
      <c r="C35" s="6" t="s">
        <v>8</v>
      </c>
      <c r="D35" s="6">
        <v>5</v>
      </c>
      <c r="E35" s="7"/>
      <c r="F35" s="7">
        <f t="shared" si="0"/>
        <v>0</v>
      </c>
      <c r="G35" s="8">
        <v>0.22</v>
      </c>
      <c r="H35" s="9">
        <f t="shared" si="1"/>
        <v>0</v>
      </c>
    </row>
    <row r="36" spans="1:8" x14ac:dyDescent="0.3">
      <c r="A36" s="2">
        <v>32</v>
      </c>
      <c r="B36" s="17" t="s">
        <v>51</v>
      </c>
      <c r="C36" s="6" t="s">
        <v>8</v>
      </c>
      <c r="D36" s="6">
        <v>10</v>
      </c>
      <c r="E36" s="7"/>
      <c r="F36" s="7">
        <f t="shared" si="0"/>
        <v>0</v>
      </c>
      <c r="G36" s="8">
        <v>0.22</v>
      </c>
      <c r="H36" s="9">
        <f t="shared" si="1"/>
        <v>0</v>
      </c>
    </row>
    <row r="37" spans="1:8" x14ac:dyDescent="0.3">
      <c r="A37" s="2">
        <v>33</v>
      </c>
      <c r="B37" s="17" t="s">
        <v>52</v>
      </c>
      <c r="C37" s="6" t="s">
        <v>8</v>
      </c>
      <c r="D37" s="6">
        <v>10</v>
      </c>
      <c r="E37" s="7"/>
      <c r="F37" s="7">
        <f t="shared" si="0"/>
        <v>0</v>
      </c>
      <c r="G37" s="8">
        <v>0.22</v>
      </c>
      <c r="H37" s="9">
        <f t="shared" si="1"/>
        <v>0</v>
      </c>
    </row>
    <row r="38" spans="1:8" x14ac:dyDescent="0.3">
      <c r="A38" s="2">
        <v>34</v>
      </c>
      <c r="B38" s="17" t="s">
        <v>53</v>
      </c>
      <c r="C38" s="6" t="s">
        <v>8</v>
      </c>
      <c r="D38" s="6">
        <v>10</v>
      </c>
      <c r="E38" s="7"/>
      <c r="F38" s="7">
        <f t="shared" si="0"/>
        <v>0</v>
      </c>
      <c r="G38" s="8">
        <v>0.22</v>
      </c>
      <c r="H38" s="9">
        <f t="shared" si="1"/>
        <v>0</v>
      </c>
    </row>
    <row r="39" spans="1:8" x14ac:dyDescent="0.3">
      <c r="A39" s="2">
        <v>35</v>
      </c>
      <c r="B39" s="17" t="s">
        <v>54</v>
      </c>
      <c r="C39" s="6" t="s">
        <v>8</v>
      </c>
      <c r="D39" s="6">
        <v>5</v>
      </c>
      <c r="E39" s="7"/>
      <c r="F39" s="7">
        <f t="shared" si="0"/>
        <v>0</v>
      </c>
      <c r="G39" s="8">
        <v>0.22</v>
      </c>
      <c r="H39" s="9">
        <f t="shared" si="1"/>
        <v>0</v>
      </c>
    </row>
    <row r="40" spans="1:8" x14ac:dyDescent="0.3">
      <c r="A40" s="2">
        <v>36</v>
      </c>
      <c r="B40" s="17" t="s">
        <v>55</v>
      </c>
      <c r="C40" s="6" t="s">
        <v>8</v>
      </c>
      <c r="D40" s="6">
        <v>5</v>
      </c>
      <c r="E40" s="7"/>
      <c r="F40" s="7">
        <f t="shared" si="0"/>
        <v>0</v>
      </c>
      <c r="G40" s="8">
        <v>0.22</v>
      </c>
      <c r="H40" s="9">
        <f t="shared" si="1"/>
        <v>0</v>
      </c>
    </row>
    <row r="41" spans="1:8" x14ac:dyDescent="0.3">
      <c r="A41" s="2">
        <v>37</v>
      </c>
      <c r="B41" s="17" t="s">
        <v>56</v>
      </c>
      <c r="C41" s="6" t="s">
        <v>8</v>
      </c>
      <c r="D41" s="6">
        <v>2</v>
      </c>
      <c r="E41" s="7"/>
      <c r="F41" s="7">
        <f t="shared" si="0"/>
        <v>0</v>
      </c>
      <c r="G41" s="8">
        <v>0.22</v>
      </c>
      <c r="H41" s="9">
        <f t="shared" si="1"/>
        <v>0</v>
      </c>
    </row>
    <row r="42" spans="1:8" x14ac:dyDescent="0.3">
      <c r="A42" s="2">
        <v>38</v>
      </c>
      <c r="B42" s="17" t="s">
        <v>57</v>
      </c>
      <c r="C42" s="6" t="s">
        <v>8</v>
      </c>
      <c r="D42" s="6">
        <v>2</v>
      </c>
      <c r="E42" s="7"/>
      <c r="F42" s="7">
        <f t="shared" si="0"/>
        <v>0</v>
      </c>
      <c r="G42" s="8">
        <v>0.22</v>
      </c>
      <c r="H42" s="9">
        <f t="shared" si="1"/>
        <v>0</v>
      </c>
    </row>
    <row r="43" spans="1:8" x14ac:dyDescent="0.3">
      <c r="A43" s="2">
        <v>39</v>
      </c>
      <c r="B43" s="17" t="s">
        <v>58</v>
      </c>
      <c r="C43" s="6" t="s">
        <v>8</v>
      </c>
      <c r="D43" s="6">
        <v>2</v>
      </c>
      <c r="E43" s="7"/>
      <c r="F43" s="7">
        <f t="shared" si="0"/>
        <v>0</v>
      </c>
      <c r="G43" s="8">
        <v>0.22</v>
      </c>
      <c r="H43" s="9">
        <f t="shared" si="1"/>
        <v>0</v>
      </c>
    </row>
    <row r="44" spans="1:8" x14ac:dyDescent="0.3">
      <c r="A44" s="2">
        <v>40</v>
      </c>
      <c r="B44" s="17" t="s">
        <v>59</v>
      </c>
      <c r="C44" s="6" t="s">
        <v>8</v>
      </c>
      <c r="D44" s="6">
        <v>2</v>
      </c>
      <c r="E44" s="7"/>
      <c r="F44" s="7">
        <f t="shared" si="0"/>
        <v>0</v>
      </c>
      <c r="G44" s="8">
        <v>0.22</v>
      </c>
      <c r="H44" s="9">
        <f t="shared" si="1"/>
        <v>0</v>
      </c>
    </row>
    <row r="45" spans="1:8" x14ac:dyDescent="0.3">
      <c r="A45" s="2">
        <v>41</v>
      </c>
      <c r="B45" s="17" t="s">
        <v>60</v>
      </c>
      <c r="C45" s="6" t="s">
        <v>8</v>
      </c>
      <c r="D45" s="6">
        <v>5</v>
      </c>
      <c r="E45" s="7"/>
      <c r="F45" s="7">
        <f t="shared" si="0"/>
        <v>0</v>
      </c>
      <c r="G45" s="8">
        <v>0.22</v>
      </c>
      <c r="H45" s="9">
        <f t="shared" si="1"/>
        <v>0</v>
      </c>
    </row>
    <row r="46" spans="1:8" x14ac:dyDescent="0.3">
      <c r="A46" s="2">
        <v>42</v>
      </c>
      <c r="B46" s="17" t="s">
        <v>61</v>
      </c>
      <c r="C46" s="6" t="s">
        <v>8</v>
      </c>
      <c r="D46" s="6">
        <v>2</v>
      </c>
      <c r="E46" s="7"/>
      <c r="F46" s="7">
        <f t="shared" si="0"/>
        <v>0</v>
      </c>
      <c r="G46" s="8">
        <v>0.22</v>
      </c>
      <c r="H46" s="9">
        <f t="shared" si="1"/>
        <v>0</v>
      </c>
    </row>
    <row r="47" spans="1:8" x14ac:dyDescent="0.3">
      <c r="A47" s="2">
        <v>43</v>
      </c>
      <c r="B47" s="17" t="s">
        <v>62</v>
      </c>
      <c r="C47" s="6" t="s">
        <v>8</v>
      </c>
      <c r="D47" s="6">
        <v>1</v>
      </c>
      <c r="E47" s="7"/>
      <c r="F47" s="7">
        <f t="shared" si="0"/>
        <v>0</v>
      </c>
      <c r="G47" s="8">
        <v>0.22</v>
      </c>
      <c r="H47" s="9">
        <f t="shared" si="1"/>
        <v>0</v>
      </c>
    </row>
    <row r="48" spans="1:8" x14ac:dyDescent="0.3">
      <c r="A48" s="2">
        <v>44</v>
      </c>
      <c r="B48" s="17" t="s">
        <v>63</v>
      </c>
      <c r="C48" s="6" t="s">
        <v>8</v>
      </c>
      <c r="D48" s="6">
        <v>1</v>
      </c>
      <c r="E48" s="7"/>
      <c r="F48" s="7">
        <f t="shared" si="0"/>
        <v>0</v>
      </c>
      <c r="G48" s="8">
        <v>0.22</v>
      </c>
      <c r="H48" s="9">
        <f t="shared" si="1"/>
        <v>0</v>
      </c>
    </row>
    <row r="49" spans="1:8" x14ac:dyDescent="0.3">
      <c r="A49" s="2">
        <v>45</v>
      </c>
      <c r="B49" s="17" t="s">
        <v>64</v>
      </c>
      <c r="C49" s="6" t="s">
        <v>8</v>
      </c>
      <c r="D49" s="6">
        <v>1</v>
      </c>
      <c r="E49" s="7"/>
      <c r="F49" s="7">
        <f t="shared" si="0"/>
        <v>0</v>
      </c>
      <c r="G49" s="8">
        <v>0.22</v>
      </c>
      <c r="H49" s="9">
        <f t="shared" si="1"/>
        <v>0</v>
      </c>
    </row>
    <row r="50" spans="1:8" x14ac:dyDescent="0.3">
      <c r="A50" s="2">
        <v>46</v>
      </c>
      <c r="B50" s="17" t="s">
        <v>65</v>
      </c>
      <c r="C50" s="6" t="s">
        <v>8</v>
      </c>
      <c r="D50" s="6">
        <v>1</v>
      </c>
      <c r="E50" s="7"/>
      <c r="F50" s="7">
        <f t="shared" si="0"/>
        <v>0</v>
      </c>
      <c r="G50" s="8">
        <v>0.22</v>
      </c>
      <c r="H50" s="9">
        <f t="shared" si="1"/>
        <v>0</v>
      </c>
    </row>
    <row r="51" spans="1:8" x14ac:dyDescent="0.3">
      <c r="A51" s="2">
        <v>47</v>
      </c>
      <c r="B51" s="17" t="s">
        <v>66</v>
      </c>
      <c r="C51" s="6" t="s">
        <v>8</v>
      </c>
      <c r="D51" s="6">
        <v>1</v>
      </c>
      <c r="E51" s="7"/>
      <c r="F51" s="7">
        <f t="shared" si="0"/>
        <v>0</v>
      </c>
      <c r="G51" s="8">
        <v>0.22</v>
      </c>
      <c r="H51" s="9">
        <f t="shared" si="1"/>
        <v>0</v>
      </c>
    </row>
    <row r="52" spans="1:8" x14ac:dyDescent="0.3">
      <c r="A52" s="2">
        <v>48</v>
      </c>
      <c r="B52" s="17" t="s">
        <v>71</v>
      </c>
      <c r="C52" s="6" t="s">
        <v>72</v>
      </c>
      <c r="D52" s="6">
        <v>30</v>
      </c>
      <c r="E52" s="7"/>
      <c r="F52" s="7">
        <f t="shared" si="0"/>
        <v>0</v>
      </c>
      <c r="G52" s="8">
        <v>0.22</v>
      </c>
      <c r="H52" s="9">
        <f t="shared" si="1"/>
        <v>0</v>
      </c>
    </row>
    <row r="53" spans="1:8" x14ac:dyDescent="0.3">
      <c r="A53" s="2">
        <v>49</v>
      </c>
      <c r="B53" s="17" t="s">
        <v>67</v>
      </c>
      <c r="C53" s="6" t="s">
        <v>8</v>
      </c>
      <c r="D53" s="6">
        <v>1</v>
      </c>
      <c r="E53" s="7"/>
      <c r="F53" s="7">
        <f t="shared" si="0"/>
        <v>0</v>
      </c>
      <c r="G53" s="8">
        <v>0.22</v>
      </c>
      <c r="H53" s="9">
        <f t="shared" si="1"/>
        <v>0</v>
      </c>
    </row>
    <row r="54" spans="1:8" x14ac:dyDescent="0.3">
      <c r="A54" s="2">
        <v>50</v>
      </c>
      <c r="B54" s="17" t="s">
        <v>67</v>
      </c>
      <c r="C54" s="6" t="s">
        <v>8</v>
      </c>
      <c r="D54" s="6">
        <v>1</v>
      </c>
      <c r="E54" s="7"/>
      <c r="F54" s="7">
        <f t="shared" si="0"/>
        <v>0</v>
      </c>
      <c r="G54" s="8">
        <v>0.22</v>
      </c>
      <c r="H54" s="9">
        <f t="shared" si="1"/>
        <v>0</v>
      </c>
    </row>
    <row r="55" spans="1:8" x14ac:dyDescent="0.3">
      <c r="A55" s="2">
        <v>51</v>
      </c>
      <c r="B55" s="17" t="s">
        <v>68</v>
      </c>
      <c r="C55" s="6" t="s">
        <v>8</v>
      </c>
      <c r="D55" s="6">
        <v>1</v>
      </c>
      <c r="E55" s="7"/>
      <c r="F55" s="7">
        <f t="shared" si="0"/>
        <v>0</v>
      </c>
      <c r="G55" s="8">
        <v>0.22</v>
      </c>
      <c r="H55" s="9">
        <f t="shared" si="1"/>
        <v>0</v>
      </c>
    </row>
    <row r="56" spans="1:8" x14ac:dyDescent="0.3">
      <c r="A56" s="2">
        <v>52</v>
      </c>
      <c r="B56" s="17" t="s">
        <v>69</v>
      </c>
      <c r="C56" s="6" t="s">
        <v>8</v>
      </c>
      <c r="D56" s="6">
        <v>5</v>
      </c>
      <c r="E56" s="7"/>
      <c r="F56" s="7">
        <f t="shared" si="0"/>
        <v>0</v>
      </c>
      <c r="G56" s="8">
        <v>0.22</v>
      </c>
      <c r="H56" s="9">
        <f t="shared" si="1"/>
        <v>0</v>
      </c>
    </row>
    <row r="57" spans="1:8" x14ac:dyDescent="0.3">
      <c r="A57" s="2">
        <v>53</v>
      </c>
      <c r="B57" s="17" t="s">
        <v>70</v>
      </c>
      <c r="C57" s="6" t="s">
        <v>8</v>
      </c>
      <c r="D57" s="6">
        <v>5</v>
      </c>
      <c r="E57" s="7"/>
      <c r="F57" s="7">
        <f t="shared" si="0"/>
        <v>0</v>
      </c>
      <c r="G57" s="8">
        <v>0.22</v>
      </c>
      <c r="H57" s="9">
        <f t="shared" si="1"/>
        <v>0</v>
      </c>
    </row>
    <row r="58" spans="1:8" x14ac:dyDescent="0.3">
      <c r="A58" s="2">
        <v>54</v>
      </c>
      <c r="B58" s="17" t="s">
        <v>13</v>
      </c>
      <c r="C58" s="6" t="s">
        <v>8</v>
      </c>
      <c r="D58" s="10">
        <v>2</v>
      </c>
      <c r="E58" s="11"/>
      <c r="F58" s="11">
        <f t="shared" si="0"/>
        <v>0</v>
      </c>
      <c r="G58" s="8">
        <v>0.22</v>
      </c>
      <c r="H58" s="9">
        <f t="shared" si="1"/>
        <v>0</v>
      </c>
    </row>
    <row r="59" spans="1:8" x14ac:dyDescent="0.3">
      <c r="A59" s="2">
        <v>55</v>
      </c>
      <c r="B59" s="17" t="s">
        <v>73</v>
      </c>
      <c r="C59" s="6" t="s">
        <v>8</v>
      </c>
      <c r="D59" s="10">
        <v>2</v>
      </c>
      <c r="E59" s="11"/>
      <c r="F59" s="11">
        <f t="shared" si="0"/>
        <v>0</v>
      </c>
      <c r="G59" s="8">
        <v>0.22</v>
      </c>
      <c r="H59" s="9">
        <f t="shared" si="1"/>
        <v>0</v>
      </c>
    </row>
    <row r="60" spans="1:8" x14ac:dyDescent="0.3">
      <c r="A60" s="2">
        <v>56</v>
      </c>
      <c r="B60" s="17" t="s">
        <v>83</v>
      </c>
      <c r="C60" s="6" t="s">
        <v>8</v>
      </c>
      <c r="D60" s="10">
        <v>1</v>
      </c>
      <c r="E60" s="11"/>
      <c r="F60" s="11">
        <f t="shared" si="0"/>
        <v>0</v>
      </c>
      <c r="G60" s="8">
        <v>0.22</v>
      </c>
      <c r="H60" s="9">
        <f t="shared" si="1"/>
        <v>0</v>
      </c>
    </row>
    <row r="61" spans="1:8" x14ac:dyDescent="0.3">
      <c r="A61" s="2">
        <v>57</v>
      </c>
      <c r="B61" s="17" t="s">
        <v>84</v>
      </c>
      <c r="C61" s="6" t="s">
        <v>8</v>
      </c>
      <c r="D61" s="10">
        <v>1</v>
      </c>
      <c r="E61" s="11"/>
      <c r="F61" s="11">
        <f t="shared" si="0"/>
        <v>0</v>
      </c>
      <c r="G61" s="8">
        <v>0.22</v>
      </c>
      <c r="H61" s="9">
        <f t="shared" si="1"/>
        <v>0</v>
      </c>
    </row>
    <row r="62" spans="1:8" x14ac:dyDescent="0.3">
      <c r="A62" s="2">
        <v>58</v>
      </c>
      <c r="B62" s="17" t="s">
        <v>85</v>
      </c>
      <c r="C62" s="6" t="s">
        <v>72</v>
      </c>
      <c r="D62" s="10">
        <v>40</v>
      </c>
      <c r="E62" s="11"/>
      <c r="F62" s="11">
        <f t="shared" si="0"/>
        <v>0</v>
      </c>
      <c r="G62" s="8">
        <v>0.22</v>
      </c>
      <c r="H62" s="9">
        <f t="shared" si="1"/>
        <v>0</v>
      </c>
    </row>
    <row r="63" spans="1:8" x14ac:dyDescent="0.3">
      <c r="A63" s="2">
        <v>59</v>
      </c>
      <c r="B63" s="17" t="s">
        <v>86</v>
      </c>
      <c r="C63" s="6" t="s">
        <v>8</v>
      </c>
      <c r="D63" s="10">
        <v>1</v>
      </c>
      <c r="E63" s="11"/>
      <c r="F63" s="11">
        <f t="shared" si="0"/>
        <v>0</v>
      </c>
      <c r="G63" s="8">
        <v>0.22</v>
      </c>
      <c r="H63" s="9">
        <f t="shared" si="1"/>
        <v>0</v>
      </c>
    </row>
    <row r="64" spans="1:8" x14ac:dyDescent="0.3">
      <c r="A64" s="2">
        <v>60</v>
      </c>
      <c r="B64" s="17" t="s">
        <v>87</v>
      </c>
      <c r="C64" s="6" t="s">
        <v>8</v>
      </c>
      <c r="D64" s="10">
        <v>2</v>
      </c>
      <c r="E64" s="11"/>
      <c r="F64" s="11">
        <f t="shared" si="0"/>
        <v>0</v>
      </c>
      <c r="G64" s="8">
        <v>0.22</v>
      </c>
      <c r="H64" s="9">
        <f t="shared" si="1"/>
        <v>0</v>
      </c>
    </row>
    <row r="65" spans="1:8" x14ac:dyDescent="0.3">
      <c r="A65" s="2">
        <v>61</v>
      </c>
      <c r="B65" s="17" t="s">
        <v>88</v>
      </c>
      <c r="C65" s="6" t="s">
        <v>8</v>
      </c>
      <c r="D65" s="10">
        <v>5</v>
      </c>
      <c r="E65" s="11"/>
      <c r="F65" s="11">
        <f t="shared" si="0"/>
        <v>0</v>
      </c>
      <c r="G65" s="8">
        <v>0.22</v>
      </c>
      <c r="H65" s="9">
        <f t="shared" si="1"/>
        <v>0</v>
      </c>
    </row>
    <row r="66" spans="1:8" x14ac:dyDescent="0.3">
      <c r="A66" s="2">
        <v>62</v>
      </c>
      <c r="B66" s="17" t="s">
        <v>89</v>
      </c>
      <c r="C66" s="6" t="s">
        <v>8</v>
      </c>
      <c r="D66" s="10">
        <v>1</v>
      </c>
      <c r="E66" s="11"/>
      <c r="F66" s="11">
        <f t="shared" si="0"/>
        <v>0</v>
      </c>
      <c r="G66" s="8">
        <v>0.22</v>
      </c>
      <c r="H66" s="9">
        <f t="shared" si="1"/>
        <v>0</v>
      </c>
    </row>
    <row r="67" spans="1:8" x14ac:dyDescent="0.3">
      <c r="A67" s="2">
        <v>63</v>
      </c>
      <c r="B67" s="17" t="s">
        <v>90</v>
      </c>
      <c r="C67" s="6" t="s">
        <v>72</v>
      </c>
      <c r="D67" s="10">
        <v>5</v>
      </c>
      <c r="E67" s="11"/>
      <c r="F67" s="11">
        <f t="shared" si="0"/>
        <v>0</v>
      </c>
      <c r="G67" s="8">
        <v>0.22</v>
      </c>
      <c r="H67" s="9">
        <f t="shared" si="1"/>
        <v>0</v>
      </c>
    </row>
    <row r="68" spans="1:8" x14ac:dyDescent="0.3">
      <c r="A68" s="2">
        <v>64</v>
      </c>
      <c r="B68" s="17" t="s">
        <v>91</v>
      </c>
      <c r="C68" s="6" t="s">
        <v>8</v>
      </c>
      <c r="D68" s="10">
        <v>1</v>
      </c>
      <c r="E68" s="11"/>
      <c r="F68" s="11">
        <f t="shared" si="0"/>
        <v>0</v>
      </c>
      <c r="G68" s="8">
        <v>0.22</v>
      </c>
      <c r="H68" s="9">
        <f t="shared" si="1"/>
        <v>0</v>
      </c>
    </row>
    <row r="69" spans="1:8" x14ac:dyDescent="0.3">
      <c r="A69" s="2">
        <v>65</v>
      </c>
      <c r="B69" s="17" t="s">
        <v>93</v>
      </c>
      <c r="C69" s="6" t="s">
        <v>8</v>
      </c>
      <c r="D69" s="10">
        <v>2</v>
      </c>
      <c r="E69" s="11"/>
      <c r="F69" s="11">
        <f t="shared" si="0"/>
        <v>0</v>
      </c>
      <c r="G69" s="8">
        <v>0.22</v>
      </c>
      <c r="H69" s="9">
        <f t="shared" si="1"/>
        <v>0</v>
      </c>
    </row>
    <row r="70" spans="1:8" x14ac:dyDescent="0.3">
      <c r="A70" s="2">
        <v>66</v>
      </c>
      <c r="B70" s="17" t="s">
        <v>92</v>
      </c>
      <c r="C70" s="6" t="s">
        <v>8</v>
      </c>
      <c r="D70" s="10">
        <v>5</v>
      </c>
      <c r="E70" s="11"/>
      <c r="F70" s="11">
        <f t="shared" si="0"/>
        <v>0</v>
      </c>
      <c r="G70" s="8">
        <v>0.22</v>
      </c>
      <c r="H70" s="9">
        <f t="shared" si="1"/>
        <v>0</v>
      </c>
    </row>
    <row r="71" spans="1:8" x14ac:dyDescent="0.3">
      <c r="A71" s="2">
        <v>67</v>
      </c>
      <c r="B71" s="17" t="s">
        <v>94</v>
      </c>
      <c r="C71" s="6" t="s">
        <v>8</v>
      </c>
      <c r="D71" s="10">
        <v>3</v>
      </c>
      <c r="E71" s="11"/>
      <c r="F71" s="11">
        <f t="shared" si="0"/>
        <v>0</v>
      </c>
      <c r="G71" s="8">
        <v>0.22</v>
      </c>
      <c r="H71" s="9">
        <f t="shared" si="1"/>
        <v>0</v>
      </c>
    </row>
    <row r="72" spans="1:8" x14ac:dyDescent="0.3">
      <c r="A72" s="2">
        <v>68</v>
      </c>
      <c r="B72" s="17" t="s">
        <v>95</v>
      </c>
      <c r="C72" s="6" t="s">
        <v>8</v>
      </c>
      <c r="D72" s="10">
        <v>1</v>
      </c>
      <c r="E72" s="11"/>
      <c r="F72" s="11">
        <f t="shared" si="0"/>
        <v>0</v>
      </c>
      <c r="G72" s="8">
        <v>0.22</v>
      </c>
      <c r="H72" s="9">
        <f t="shared" si="1"/>
        <v>0</v>
      </c>
    </row>
    <row r="73" spans="1:8" x14ac:dyDescent="0.3">
      <c r="A73" s="2">
        <v>69</v>
      </c>
      <c r="B73" s="17" t="s">
        <v>96</v>
      </c>
      <c r="C73" s="6" t="s">
        <v>8</v>
      </c>
      <c r="D73" s="10">
        <v>1</v>
      </c>
      <c r="E73" s="11"/>
      <c r="F73" s="11">
        <f t="shared" si="0"/>
        <v>0</v>
      </c>
      <c r="G73" s="8">
        <v>0.22</v>
      </c>
      <c r="H73" s="9">
        <f t="shared" si="1"/>
        <v>0</v>
      </c>
    </row>
    <row r="74" spans="1:8" x14ac:dyDescent="0.3">
      <c r="A74" s="2">
        <v>70</v>
      </c>
      <c r="B74" s="17" t="s">
        <v>97</v>
      </c>
      <c r="C74" s="6" t="s">
        <v>8</v>
      </c>
      <c r="D74" s="10">
        <v>2</v>
      </c>
      <c r="E74" s="11"/>
      <c r="F74" s="11">
        <f t="shared" si="0"/>
        <v>0</v>
      </c>
      <c r="G74" s="8">
        <v>0.22</v>
      </c>
      <c r="H74" s="9">
        <f t="shared" si="1"/>
        <v>0</v>
      </c>
    </row>
    <row r="75" spans="1:8" x14ac:dyDescent="0.3">
      <c r="A75" s="2">
        <v>71</v>
      </c>
      <c r="B75" s="17" t="s">
        <v>98</v>
      </c>
      <c r="C75" s="6" t="s">
        <v>8</v>
      </c>
      <c r="D75" s="10">
        <v>2</v>
      </c>
      <c r="E75" s="11"/>
      <c r="F75" s="11">
        <f t="shared" si="0"/>
        <v>0</v>
      </c>
      <c r="G75" s="8">
        <v>0.22</v>
      </c>
      <c r="H75" s="9">
        <f t="shared" si="1"/>
        <v>0</v>
      </c>
    </row>
    <row r="76" spans="1:8" x14ac:dyDescent="0.3">
      <c r="A76" s="2">
        <v>72</v>
      </c>
      <c r="B76" s="17" t="s">
        <v>99</v>
      </c>
      <c r="C76" s="6" t="s">
        <v>8</v>
      </c>
      <c r="D76" s="10">
        <v>1</v>
      </c>
      <c r="E76" s="11"/>
      <c r="F76" s="11">
        <f t="shared" si="0"/>
        <v>0</v>
      </c>
      <c r="G76" s="8">
        <v>0.22</v>
      </c>
      <c r="H76" s="9">
        <f t="shared" si="1"/>
        <v>0</v>
      </c>
    </row>
    <row r="77" spans="1:8" x14ac:dyDescent="0.3">
      <c r="A77" s="2">
        <v>73</v>
      </c>
      <c r="B77" s="17" t="s">
        <v>100</v>
      </c>
      <c r="C77" s="6" t="s">
        <v>8</v>
      </c>
      <c r="D77" s="10">
        <v>3</v>
      </c>
      <c r="E77" s="11"/>
      <c r="F77" s="11">
        <f t="shared" si="0"/>
        <v>0</v>
      </c>
      <c r="G77" s="8">
        <v>0.22</v>
      </c>
      <c r="H77" s="9">
        <f t="shared" si="1"/>
        <v>0</v>
      </c>
    </row>
    <row r="78" spans="1:8" x14ac:dyDescent="0.3">
      <c r="A78" s="2">
        <v>74</v>
      </c>
      <c r="B78" s="17" t="s">
        <v>101</v>
      </c>
      <c r="C78" s="6" t="s">
        <v>8</v>
      </c>
      <c r="D78" s="10">
        <v>1</v>
      </c>
      <c r="E78" s="11"/>
      <c r="F78" s="11">
        <f t="shared" si="0"/>
        <v>0</v>
      </c>
      <c r="G78" s="8">
        <v>0.22</v>
      </c>
      <c r="H78" s="9">
        <f t="shared" si="1"/>
        <v>0</v>
      </c>
    </row>
    <row r="79" spans="1:8" x14ac:dyDescent="0.3">
      <c r="A79" s="2">
        <v>75</v>
      </c>
      <c r="B79" s="17" t="s">
        <v>102</v>
      </c>
      <c r="C79" s="6" t="s">
        <v>8</v>
      </c>
      <c r="D79" s="10">
        <v>10</v>
      </c>
      <c r="E79" s="11"/>
      <c r="F79" s="11">
        <f t="shared" si="0"/>
        <v>0</v>
      </c>
      <c r="G79" s="8">
        <v>0.22</v>
      </c>
      <c r="H79" s="9">
        <f t="shared" si="1"/>
        <v>0</v>
      </c>
    </row>
    <row r="80" spans="1:8" x14ac:dyDescent="0.3">
      <c r="A80" s="2">
        <v>76</v>
      </c>
      <c r="B80" s="17" t="s">
        <v>103</v>
      </c>
      <c r="C80" s="6" t="s">
        <v>8</v>
      </c>
      <c r="D80" s="10">
        <v>10</v>
      </c>
      <c r="E80" s="11"/>
      <c r="F80" s="11">
        <f t="shared" si="0"/>
        <v>0</v>
      </c>
      <c r="G80" s="8">
        <v>0.22</v>
      </c>
      <c r="H80" s="9">
        <f t="shared" si="1"/>
        <v>0</v>
      </c>
    </row>
    <row r="81" spans="1:8" x14ac:dyDescent="0.3">
      <c r="A81" s="2">
        <v>77</v>
      </c>
      <c r="B81" s="17" t="s">
        <v>104</v>
      </c>
      <c r="C81" s="6" t="s">
        <v>8</v>
      </c>
      <c r="D81" s="10">
        <v>2</v>
      </c>
      <c r="E81" s="11"/>
      <c r="F81" s="11">
        <f t="shared" si="0"/>
        <v>0</v>
      </c>
      <c r="G81" s="8">
        <v>0.22</v>
      </c>
      <c r="H81" s="9">
        <f t="shared" si="1"/>
        <v>0</v>
      </c>
    </row>
    <row r="82" spans="1:8" x14ac:dyDescent="0.3">
      <c r="A82" s="2">
        <v>78</v>
      </c>
      <c r="B82" s="17" t="s">
        <v>105</v>
      </c>
      <c r="C82" s="6" t="s">
        <v>8</v>
      </c>
      <c r="D82" s="10">
        <v>2</v>
      </c>
      <c r="E82" s="11"/>
      <c r="F82" s="11">
        <f t="shared" si="0"/>
        <v>0</v>
      </c>
      <c r="G82" s="8">
        <v>0.22</v>
      </c>
      <c r="H82" s="9">
        <f t="shared" si="1"/>
        <v>0</v>
      </c>
    </row>
    <row r="83" spans="1:8" x14ac:dyDescent="0.3">
      <c r="A83" s="2">
        <v>79</v>
      </c>
      <c r="B83" s="17" t="s">
        <v>106</v>
      </c>
      <c r="C83" s="6" t="s">
        <v>8</v>
      </c>
      <c r="D83" s="10">
        <v>5</v>
      </c>
      <c r="E83" s="11"/>
      <c r="F83" s="11">
        <f t="shared" si="0"/>
        <v>0</v>
      </c>
      <c r="G83" s="8">
        <v>0.22</v>
      </c>
      <c r="H83" s="9">
        <f t="shared" si="1"/>
        <v>0</v>
      </c>
    </row>
    <row r="84" spans="1:8" x14ac:dyDescent="0.3">
      <c r="A84" s="2">
        <v>80</v>
      </c>
      <c r="B84" s="17" t="s">
        <v>106</v>
      </c>
      <c r="C84" s="6" t="s">
        <v>8</v>
      </c>
      <c r="D84" s="10">
        <v>5</v>
      </c>
      <c r="E84" s="11"/>
      <c r="F84" s="11">
        <f t="shared" si="0"/>
        <v>0</v>
      </c>
      <c r="G84" s="8">
        <v>0.22</v>
      </c>
      <c r="H84" s="9">
        <f t="shared" si="1"/>
        <v>0</v>
      </c>
    </row>
    <row r="85" spans="1:8" x14ac:dyDescent="0.3">
      <c r="A85" s="2">
        <v>81</v>
      </c>
      <c r="B85" s="17" t="s">
        <v>107</v>
      </c>
      <c r="C85" s="6" t="s">
        <v>8</v>
      </c>
      <c r="D85" s="10">
        <v>2</v>
      </c>
      <c r="E85" s="11"/>
      <c r="F85" s="11">
        <f t="shared" si="0"/>
        <v>0</v>
      </c>
      <c r="G85" s="8">
        <v>0.22</v>
      </c>
      <c r="H85" s="9">
        <f t="shared" si="1"/>
        <v>0</v>
      </c>
    </row>
    <row r="86" spans="1:8" x14ac:dyDescent="0.3">
      <c r="A86" s="2">
        <v>82</v>
      </c>
      <c r="B86" s="17" t="s">
        <v>108</v>
      </c>
      <c r="C86" s="6" t="s">
        <v>8</v>
      </c>
      <c r="D86" s="10">
        <v>2</v>
      </c>
      <c r="E86" s="11"/>
      <c r="F86" s="11">
        <f t="shared" si="0"/>
        <v>0</v>
      </c>
      <c r="G86" s="8">
        <v>0.22</v>
      </c>
      <c r="H86" s="9">
        <f t="shared" si="1"/>
        <v>0</v>
      </c>
    </row>
    <row r="87" spans="1:8" x14ac:dyDescent="0.3">
      <c r="A87" s="2">
        <v>83</v>
      </c>
      <c r="B87" s="17" t="s">
        <v>109</v>
      </c>
      <c r="C87" s="6" t="s">
        <v>8</v>
      </c>
      <c r="D87" s="10">
        <v>5</v>
      </c>
      <c r="E87" s="11"/>
      <c r="F87" s="11">
        <f t="shared" si="0"/>
        <v>0</v>
      </c>
      <c r="G87" s="8">
        <v>0.22</v>
      </c>
      <c r="H87" s="9">
        <f t="shared" si="1"/>
        <v>0</v>
      </c>
    </row>
    <row r="88" spans="1:8" x14ac:dyDescent="0.3">
      <c r="A88" s="2">
        <v>84</v>
      </c>
      <c r="B88" s="17" t="s">
        <v>110</v>
      </c>
      <c r="C88" s="6" t="s">
        <v>8</v>
      </c>
      <c r="D88" s="10">
        <v>5</v>
      </c>
      <c r="E88" s="11"/>
      <c r="F88" s="11">
        <f t="shared" si="0"/>
        <v>0</v>
      </c>
      <c r="G88" s="8">
        <v>0.22</v>
      </c>
      <c r="H88" s="9">
        <f t="shared" si="1"/>
        <v>0</v>
      </c>
    </row>
    <row r="89" spans="1:8" x14ac:dyDescent="0.3">
      <c r="A89" s="2">
        <v>85</v>
      </c>
      <c r="B89" s="17" t="s">
        <v>111</v>
      </c>
      <c r="C89" s="6" t="s">
        <v>8</v>
      </c>
      <c r="D89" s="10">
        <v>5</v>
      </c>
      <c r="E89" s="11"/>
      <c r="F89" s="11">
        <f t="shared" si="0"/>
        <v>0</v>
      </c>
      <c r="G89" s="8">
        <v>0.22</v>
      </c>
      <c r="H89" s="9">
        <f t="shared" si="1"/>
        <v>0</v>
      </c>
    </row>
    <row r="90" spans="1:8" x14ac:dyDescent="0.3">
      <c r="A90" s="2">
        <v>86</v>
      </c>
      <c r="B90" s="17" t="s">
        <v>112</v>
      </c>
      <c r="C90" s="6" t="s">
        <v>8</v>
      </c>
      <c r="D90" s="10">
        <v>5</v>
      </c>
      <c r="E90" s="11"/>
      <c r="F90" s="11">
        <f t="shared" si="0"/>
        <v>0</v>
      </c>
      <c r="G90" s="8">
        <v>0.22</v>
      </c>
      <c r="H90" s="9">
        <f t="shared" si="1"/>
        <v>0</v>
      </c>
    </row>
    <row r="91" spans="1:8" x14ac:dyDescent="0.3">
      <c r="A91" s="2">
        <v>87</v>
      </c>
      <c r="B91" s="17" t="s">
        <v>113</v>
      </c>
      <c r="C91" s="6" t="s">
        <v>8</v>
      </c>
      <c r="D91" s="10">
        <v>1</v>
      </c>
      <c r="E91" s="11"/>
      <c r="F91" s="11">
        <f t="shared" si="0"/>
        <v>0</v>
      </c>
      <c r="G91" s="8">
        <v>0.22</v>
      </c>
      <c r="H91" s="9">
        <f t="shared" si="1"/>
        <v>0</v>
      </c>
    </row>
    <row r="92" spans="1:8" x14ac:dyDescent="0.3">
      <c r="A92" s="2">
        <v>88</v>
      </c>
      <c r="B92" s="17" t="s">
        <v>114</v>
      </c>
      <c r="C92" s="6" t="s">
        <v>8</v>
      </c>
      <c r="D92" s="10">
        <v>5</v>
      </c>
      <c r="E92" s="11"/>
      <c r="F92" s="11">
        <f t="shared" si="0"/>
        <v>0</v>
      </c>
      <c r="G92" s="8">
        <v>0.22</v>
      </c>
      <c r="H92" s="9">
        <f t="shared" si="1"/>
        <v>0</v>
      </c>
    </row>
    <row r="93" spans="1:8" x14ac:dyDescent="0.3">
      <c r="A93" s="2">
        <v>89</v>
      </c>
      <c r="B93" s="17" t="s">
        <v>115</v>
      </c>
      <c r="C93" s="6" t="s">
        <v>8</v>
      </c>
      <c r="D93" s="10">
        <v>2</v>
      </c>
      <c r="E93" s="11"/>
      <c r="F93" s="11">
        <f t="shared" si="0"/>
        <v>0</v>
      </c>
      <c r="G93" s="8">
        <v>0.22</v>
      </c>
      <c r="H93" s="9">
        <f t="shared" si="1"/>
        <v>0</v>
      </c>
    </row>
    <row r="94" spans="1:8" x14ac:dyDescent="0.3">
      <c r="A94" s="2">
        <v>90</v>
      </c>
      <c r="B94" s="17" t="s">
        <v>116</v>
      </c>
      <c r="C94" s="6" t="s">
        <v>8</v>
      </c>
      <c r="D94" s="10">
        <v>2</v>
      </c>
      <c r="E94" s="11"/>
      <c r="F94" s="11">
        <f t="shared" si="0"/>
        <v>0</v>
      </c>
      <c r="G94" s="8">
        <v>0.22</v>
      </c>
      <c r="H94" s="9">
        <f t="shared" si="1"/>
        <v>0</v>
      </c>
    </row>
    <row r="95" spans="1:8" x14ac:dyDescent="0.3">
      <c r="A95" s="2">
        <v>91</v>
      </c>
      <c r="B95" s="17" t="s">
        <v>16</v>
      </c>
      <c r="C95" s="6" t="s">
        <v>8</v>
      </c>
      <c r="D95" s="10">
        <v>2</v>
      </c>
      <c r="E95" s="11"/>
      <c r="F95" s="11">
        <f t="shared" si="0"/>
        <v>0</v>
      </c>
      <c r="G95" s="8">
        <v>0.22</v>
      </c>
      <c r="H95" s="9">
        <f t="shared" si="1"/>
        <v>0</v>
      </c>
    </row>
    <row r="96" spans="1:8" x14ac:dyDescent="0.3">
      <c r="A96" s="2">
        <v>92</v>
      </c>
      <c r="B96" s="17" t="s">
        <v>117</v>
      </c>
      <c r="C96" s="6" t="s">
        <v>8</v>
      </c>
      <c r="D96" s="10">
        <v>2</v>
      </c>
      <c r="E96" s="11"/>
      <c r="F96" s="11">
        <f t="shared" si="0"/>
        <v>0</v>
      </c>
      <c r="G96" s="8">
        <v>0.22</v>
      </c>
      <c r="H96" s="9">
        <f t="shared" si="1"/>
        <v>0</v>
      </c>
    </row>
    <row r="97" spans="1:8" x14ac:dyDescent="0.3">
      <c r="A97" s="2">
        <v>93</v>
      </c>
      <c r="B97" s="17" t="s">
        <v>15</v>
      </c>
      <c r="C97" s="6" t="s">
        <v>8</v>
      </c>
      <c r="D97" s="10">
        <v>15</v>
      </c>
      <c r="E97" s="11"/>
      <c r="F97" s="11">
        <f t="shared" si="0"/>
        <v>0</v>
      </c>
      <c r="G97" s="8">
        <v>0.22</v>
      </c>
      <c r="H97" s="9">
        <f t="shared" si="1"/>
        <v>0</v>
      </c>
    </row>
    <row r="98" spans="1:8" x14ac:dyDescent="0.3">
      <c r="A98" s="2">
        <v>94</v>
      </c>
      <c r="B98" s="17" t="s">
        <v>118</v>
      </c>
      <c r="C98" s="6" t="s">
        <v>8</v>
      </c>
      <c r="D98" s="10">
        <v>15</v>
      </c>
      <c r="E98" s="11"/>
      <c r="F98" s="11">
        <f t="shared" si="0"/>
        <v>0</v>
      </c>
      <c r="G98" s="8">
        <v>0.22</v>
      </c>
      <c r="H98" s="9">
        <f t="shared" si="1"/>
        <v>0</v>
      </c>
    </row>
    <row r="99" spans="1:8" x14ac:dyDescent="0.3">
      <c r="A99" s="2">
        <v>95</v>
      </c>
      <c r="B99" s="17" t="s">
        <v>119</v>
      </c>
      <c r="C99" s="6" t="s">
        <v>8</v>
      </c>
      <c r="D99" s="10">
        <v>5</v>
      </c>
      <c r="E99" s="11"/>
      <c r="F99" s="11">
        <f t="shared" si="0"/>
        <v>0</v>
      </c>
      <c r="G99" s="8">
        <v>0.22</v>
      </c>
      <c r="H99" s="9">
        <f t="shared" si="1"/>
        <v>0</v>
      </c>
    </row>
    <row r="100" spans="1:8" x14ac:dyDescent="0.3">
      <c r="A100" s="2">
        <v>96</v>
      </c>
      <c r="B100" s="17" t="s">
        <v>120</v>
      </c>
      <c r="C100" s="6" t="s">
        <v>8</v>
      </c>
      <c r="D100" s="10">
        <v>3</v>
      </c>
      <c r="E100" s="11"/>
      <c r="F100" s="11">
        <f t="shared" si="0"/>
        <v>0</v>
      </c>
      <c r="G100" s="8">
        <v>0.22</v>
      </c>
      <c r="H100" s="9">
        <f t="shared" si="1"/>
        <v>0</v>
      </c>
    </row>
    <row r="101" spans="1:8" x14ac:dyDescent="0.3">
      <c r="A101" s="2">
        <v>97</v>
      </c>
      <c r="B101" s="17" t="s">
        <v>12</v>
      </c>
      <c r="C101" s="6" t="s">
        <v>8</v>
      </c>
      <c r="D101" s="10">
        <v>5</v>
      </c>
      <c r="E101" s="11"/>
      <c r="F101" s="11">
        <f t="shared" si="0"/>
        <v>0</v>
      </c>
      <c r="G101" s="8">
        <v>0.22</v>
      </c>
      <c r="H101" s="9">
        <f t="shared" si="1"/>
        <v>0</v>
      </c>
    </row>
    <row r="102" spans="1:8" x14ac:dyDescent="0.3">
      <c r="A102" s="2">
        <v>98</v>
      </c>
      <c r="B102" s="17" t="s">
        <v>121</v>
      </c>
      <c r="C102" s="6" t="s">
        <v>8</v>
      </c>
      <c r="D102" s="10">
        <v>2</v>
      </c>
      <c r="E102" s="11"/>
      <c r="F102" s="11">
        <f t="shared" si="0"/>
        <v>0</v>
      </c>
      <c r="G102" s="8">
        <v>0.22</v>
      </c>
      <c r="H102" s="9">
        <f t="shared" si="1"/>
        <v>0</v>
      </c>
    </row>
    <row r="103" spans="1:8" x14ac:dyDescent="0.3">
      <c r="A103" s="2">
        <v>99</v>
      </c>
      <c r="B103" s="17" t="s">
        <v>122</v>
      </c>
      <c r="C103" s="6" t="s">
        <v>8</v>
      </c>
      <c r="D103" s="10">
        <v>2</v>
      </c>
      <c r="E103" s="11"/>
      <c r="F103" s="11">
        <f t="shared" si="0"/>
        <v>0</v>
      </c>
      <c r="G103" s="8">
        <v>0.22</v>
      </c>
      <c r="H103" s="9">
        <f t="shared" si="1"/>
        <v>0</v>
      </c>
    </row>
    <row r="104" spans="1:8" x14ac:dyDescent="0.3">
      <c r="A104" s="2">
        <v>100</v>
      </c>
      <c r="B104" s="17" t="s">
        <v>123</v>
      </c>
      <c r="C104" s="6" t="s">
        <v>8</v>
      </c>
      <c r="D104" s="10">
        <v>2</v>
      </c>
      <c r="E104" s="11"/>
      <c r="F104" s="11">
        <f t="shared" si="0"/>
        <v>0</v>
      </c>
      <c r="G104" s="8">
        <v>0.22</v>
      </c>
      <c r="H104" s="9">
        <f t="shared" si="1"/>
        <v>0</v>
      </c>
    </row>
    <row r="105" spans="1:8" x14ac:dyDescent="0.3">
      <c r="A105" s="2">
        <v>101</v>
      </c>
      <c r="B105" s="17" t="s">
        <v>124</v>
      </c>
      <c r="C105" s="6" t="s">
        <v>8</v>
      </c>
      <c r="D105" s="10">
        <v>3</v>
      </c>
      <c r="E105" s="11"/>
      <c r="F105" s="11">
        <f t="shared" si="0"/>
        <v>0</v>
      </c>
      <c r="G105" s="8">
        <v>0.22</v>
      </c>
      <c r="H105" s="9">
        <f t="shared" si="1"/>
        <v>0</v>
      </c>
    </row>
    <row r="106" spans="1:8" x14ac:dyDescent="0.3">
      <c r="A106" s="2">
        <v>102</v>
      </c>
      <c r="B106" s="17" t="s">
        <v>126</v>
      </c>
      <c r="C106" s="6" t="s">
        <v>8</v>
      </c>
      <c r="D106" s="10">
        <v>3</v>
      </c>
      <c r="E106" s="11"/>
      <c r="F106" s="11">
        <f t="shared" si="0"/>
        <v>0</v>
      </c>
      <c r="G106" s="8">
        <v>0.22</v>
      </c>
      <c r="H106" s="9">
        <f t="shared" si="1"/>
        <v>0</v>
      </c>
    </row>
    <row r="107" spans="1:8" x14ac:dyDescent="0.3">
      <c r="A107" s="2">
        <v>103</v>
      </c>
      <c r="B107" s="17" t="s">
        <v>125</v>
      </c>
      <c r="C107" s="6" t="s">
        <v>8</v>
      </c>
      <c r="D107" s="10">
        <v>3</v>
      </c>
      <c r="E107" s="11"/>
      <c r="F107" s="11">
        <f t="shared" si="0"/>
        <v>0</v>
      </c>
      <c r="G107" s="8">
        <v>0.22</v>
      </c>
      <c r="H107" s="9">
        <f t="shared" si="1"/>
        <v>0</v>
      </c>
    </row>
    <row r="108" spans="1:8" x14ac:dyDescent="0.3">
      <c r="A108" s="2">
        <v>104</v>
      </c>
      <c r="B108" s="17" t="s">
        <v>74</v>
      </c>
      <c r="C108" s="6" t="s">
        <v>8</v>
      </c>
      <c r="D108" s="10">
        <v>2</v>
      </c>
      <c r="E108" s="11"/>
      <c r="F108" s="11">
        <f t="shared" si="0"/>
        <v>0</v>
      </c>
      <c r="G108" s="8">
        <v>0.22</v>
      </c>
      <c r="H108" s="9">
        <f t="shared" si="1"/>
        <v>0</v>
      </c>
    </row>
    <row r="109" spans="1:8" x14ac:dyDescent="0.3">
      <c r="A109" s="2">
        <v>105</v>
      </c>
      <c r="B109" s="17" t="s">
        <v>17</v>
      </c>
      <c r="C109" s="6" t="s">
        <v>8</v>
      </c>
      <c r="D109" s="10">
        <v>3</v>
      </c>
      <c r="E109" s="11"/>
      <c r="F109" s="11">
        <f t="shared" si="0"/>
        <v>0</v>
      </c>
      <c r="G109" s="8">
        <v>0.22</v>
      </c>
      <c r="H109" s="9">
        <f t="shared" si="1"/>
        <v>0</v>
      </c>
    </row>
    <row r="110" spans="1:8" x14ac:dyDescent="0.3">
      <c r="A110" s="2">
        <v>106</v>
      </c>
      <c r="B110" s="17" t="s">
        <v>14</v>
      </c>
      <c r="C110" s="6" t="s">
        <v>8</v>
      </c>
      <c r="D110" s="10">
        <v>5</v>
      </c>
      <c r="E110" s="11"/>
      <c r="F110" s="11">
        <f t="shared" si="0"/>
        <v>0</v>
      </c>
      <c r="G110" s="8">
        <v>0.22</v>
      </c>
      <c r="H110" s="9">
        <f t="shared" si="1"/>
        <v>0</v>
      </c>
    </row>
    <row r="111" spans="1:8" x14ac:dyDescent="0.3">
      <c r="A111" s="2">
        <v>107</v>
      </c>
      <c r="B111" s="17" t="s">
        <v>75</v>
      </c>
      <c r="C111" s="6" t="s">
        <v>8</v>
      </c>
      <c r="D111" s="10">
        <v>5</v>
      </c>
      <c r="E111" s="11"/>
      <c r="F111" s="11">
        <f t="shared" si="0"/>
        <v>0</v>
      </c>
      <c r="G111" s="8">
        <v>0.22</v>
      </c>
      <c r="H111" s="9">
        <f t="shared" si="1"/>
        <v>0</v>
      </c>
    </row>
    <row r="112" spans="1:8" x14ac:dyDescent="0.3">
      <c r="A112" s="2">
        <v>108</v>
      </c>
      <c r="B112" s="17" t="s">
        <v>76</v>
      </c>
      <c r="C112" s="6" t="s">
        <v>8</v>
      </c>
      <c r="D112" s="10">
        <v>2</v>
      </c>
      <c r="E112" s="11"/>
      <c r="F112" s="11">
        <f t="shared" si="0"/>
        <v>0</v>
      </c>
      <c r="G112" s="8">
        <v>0.22</v>
      </c>
      <c r="H112" s="9">
        <f t="shared" si="1"/>
        <v>0</v>
      </c>
    </row>
    <row r="113" spans="1:8" x14ac:dyDescent="0.3">
      <c r="A113" s="2">
        <v>109</v>
      </c>
      <c r="B113" s="17" t="s">
        <v>77</v>
      </c>
      <c r="C113" s="6" t="s">
        <v>8</v>
      </c>
      <c r="D113" s="10">
        <v>7</v>
      </c>
      <c r="E113" s="11"/>
      <c r="F113" s="11">
        <f t="shared" si="0"/>
        <v>0</v>
      </c>
      <c r="G113" s="8">
        <v>0.22</v>
      </c>
      <c r="H113" s="9">
        <f t="shared" si="1"/>
        <v>0</v>
      </c>
    </row>
    <row r="114" spans="1:8" x14ac:dyDescent="0.3">
      <c r="A114" s="2">
        <v>110</v>
      </c>
      <c r="B114" s="17" t="s">
        <v>127</v>
      </c>
      <c r="C114" s="6" t="s">
        <v>8</v>
      </c>
      <c r="D114" s="10">
        <v>1</v>
      </c>
      <c r="E114" s="11"/>
      <c r="F114" s="11">
        <f t="shared" si="0"/>
        <v>0</v>
      </c>
      <c r="G114" s="8">
        <v>0.22</v>
      </c>
      <c r="H114" s="9">
        <f t="shared" si="1"/>
        <v>0</v>
      </c>
    </row>
    <row r="115" spans="1:8" x14ac:dyDescent="0.3">
      <c r="A115" s="2">
        <v>111</v>
      </c>
      <c r="B115" s="17" t="s">
        <v>128</v>
      </c>
      <c r="C115" s="6" t="s">
        <v>8</v>
      </c>
      <c r="D115" s="10">
        <v>3</v>
      </c>
      <c r="E115" s="11"/>
      <c r="F115" s="11">
        <f t="shared" si="0"/>
        <v>0</v>
      </c>
      <c r="G115" s="8">
        <v>0.22</v>
      </c>
      <c r="H115" s="9">
        <f t="shared" si="1"/>
        <v>0</v>
      </c>
    </row>
    <row r="116" spans="1:8" x14ac:dyDescent="0.3">
      <c r="A116" s="2">
        <v>112</v>
      </c>
      <c r="B116" s="17" t="s">
        <v>78</v>
      </c>
      <c r="C116" s="6" t="s">
        <v>8</v>
      </c>
      <c r="D116" s="10">
        <v>1</v>
      </c>
      <c r="E116" s="11"/>
      <c r="F116" s="11">
        <f t="shared" si="0"/>
        <v>0</v>
      </c>
      <c r="G116" s="8">
        <v>0.22</v>
      </c>
      <c r="H116" s="9">
        <f t="shared" si="1"/>
        <v>0</v>
      </c>
    </row>
    <row r="117" spans="1:8" x14ac:dyDescent="0.3">
      <c r="A117" s="2">
        <v>113</v>
      </c>
      <c r="B117" s="17" t="s">
        <v>79</v>
      </c>
      <c r="C117" s="6" t="s">
        <v>8</v>
      </c>
      <c r="D117" s="10">
        <v>2</v>
      </c>
      <c r="E117" s="11"/>
      <c r="F117" s="11">
        <f t="shared" si="0"/>
        <v>0</v>
      </c>
      <c r="G117" s="8">
        <v>0.22</v>
      </c>
      <c r="H117" s="9">
        <f t="shared" si="1"/>
        <v>0</v>
      </c>
    </row>
    <row r="118" spans="1:8" x14ac:dyDescent="0.3">
      <c r="A118" s="2">
        <v>114</v>
      </c>
      <c r="B118" s="17" t="s">
        <v>80</v>
      </c>
      <c r="C118" s="6" t="s">
        <v>8</v>
      </c>
      <c r="D118" s="10">
        <v>3</v>
      </c>
      <c r="E118" s="11"/>
      <c r="F118" s="11">
        <f t="shared" si="0"/>
        <v>0</v>
      </c>
      <c r="G118" s="8">
        <v>0.22</v>
      </c>
      <c r="H118" s="9">
        <f t="shared" si="1"/>
        <v>0</v>
      </c>
    </row>
    <row r="119" spans="1:8" x14ac:dyDescent="0.3">
      <c r="A119" s="2">
        <v>115</v>
      </c>
      <c r="B119" s="17" t="s">
        <v>81</v>
      </c>
      <c r="C119" s="6" t="s">
        <v>8</v>
      </c>
      <c r="D119" s="10">
        <v>1</v>
      </c>
      <c r="E119" s="11"/>
      <c r="F119" s="11">
        <f t="shared" si="0"/>
        <v>0</v>
      </c>
      <c r="G119" s="8">
        <v>0.22</v>
      </c>
      <c r="H119" s="9">
        <f t="shared" si="1"/>
        <v>0</v>
      </c>
    </row>
    <row r="120" spans="1:8" x14ac:dyDescent="0.3">
      <c r="A120" s="2">
        <v>116</v>
      </c>
      <c r="B120" s="17" t="s">
        <v>82</v>
      </c>
      <c r="C120" s="6" t="s">
        <v>8</v>
      </c>
      <c r="D120" s="6">
        <v>1</v>
      </c>
      <c r="E120" s="7"/>
      <c r="F120" s="11">
        <f t="shared" si="0"/>
        <v>0</v>
      </c>
      <c r="G120" s="8">
        <v>0.22</v>
      </c>
      <c r="H120" s="9">
        <f t="shared" si="1"/>
        <v>0</v>
      </c>
    </row>
    <row r="121" spans="1:8" x14ac:dyDescent="0.3">
      <c r="A121" s="16" t="s">
        <v>9</v>
      </c>
      <c r="B121" s="16"/>
      <c r="C121" s="16"/>
      <c r="D121" s="16"/>
      <c r="E121" s="16"/>
      <c r="F121" s="16"/>
      <c r="G121" s="16"/>
      <c r="H121" s="12">
        <f>SUM(F5:F120)</f>
        <v>0</v>
      </c>
    </row>
    <row r="122" spans="1:8" ht="24" customHeight="1" x14ac:dyDescent="0.3">
      <c r="A122" s="13" t="s">
        <v>5</v>
      </c>
      <c r="B122" s="14"/>
      <c r="C122" s="14"/>
      <c r="D122" s="14"/>
      <c r="E122" s="14"/>
      <c r="F122" s="14"/>
      <c r="G122" s="15"/>
      <c r="H122" s="3">
        <f>+SUM(H5:H120)</f>
        <v>0</v>
      </c>
    </row>
    <row r="126" spans="1:8" x14ac:dyDescent="0.3">
      <c r="B126" s="1" t="s">
        <v>10</v>
      </c>
    </row>
    <row r="127" spans="1:8" x14ac:dyDescent="0.3">
      <c r="B127" s="1" t="s">
        <v>11</v>
      </c>
    </row>
  </sheetData>
  <mergeCells count="2">
    <mergeCell ref="A122:G122"/>
    <mergeCell ref="A121:G121"/>
  </mergeCells>
  <pageMargins left="0.7" right="0.7" top="0.75" bottom="0.75" header="0.3" footer="0.3"/>
  <pageSetup paperSize="9" scale="5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Predračun</vt:lpstr>
      <vt:lpstr>Predračun!Področje_tiskanja</vt:lpstr>
    </vt:vector>
  </TitlesOfParts>
  <Company>Ministrstvo za javno upravo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Predračun</dc:title>
  <dc:creator>Polona Murko</dc:creator>
  <cp:lastModifiedBy>Bartelj, Milena</cp:lastModifiedBy>
  <cp:lastPrinted>2025-01-13T12:28:04Z</cp:lastPrinted>
  <dcterms:created xsi:type="dcterms:W3CDTF">2016-09-16T10:35:18Z</dcterms:created>
  <dcterms:modified xsi:type="dcterms:W3CDTF">2026-02-04T18:10:28Z</dcterms:modified>
</cp:coreProperties>
</file>