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unilj-my.sharepoint.com/personal/barteljmi_aluo_uni-lj_si/Documents/Namizje/MILENA 2026/EVIDENČNA JAVNA NAROČILA/EJN032-2026 STRELOVODI EC/"/>
    </mc:Choice>
  </mc:AlternateContent>
  <xr:revisionPtr revIDLastSave="11" documentId="8_{39F6FE03-8B9F-43B8-89AE-CD071178AA11}" xr6:coauthVersionLast="47" xr6:coauthVersionMax="47" xr10:uidLastSave="{06617A93-8CCD-4CF7-8268-98312D48C7F5}"/>
  <bookViews>
    <workbookView xWindow="-120" yWindow="-120" windowWidth="29040" windowHeight="15720" tabRatio="942" xr2:uid="{00000000-000D-0000-FFFF-FFFF00000000}"/>
  </bookViews>
  <sheets>
    <sheet name="popis" sheetId="37" r:id="rId1"/>
  </sheets>
  <definedNames>
    <definedName name="_xlnm.Print_Area" localSheetId="0">popis!$A$1:$G$33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37" l="1"/>
  <c r="G21" i="37" s="1"/>
  <c r="G19" i="37"/>
  <c r="G12" i="37"/>
  <c r="G14" i="37"/>
  <c r="G16" i="37"/>
  <c r="G15" i="37"/>
  <c r="G13" i="37"/>
  <c r="G18" i="37"/>
  <c r="G17" i="37"/>
  <c r="G11" i="37"/>
  <c r="G10" i="37" l="1"/>
  <c r="G9" i="37"/>
  <c r="G6" i="37"/>
  <c r="G7" i="37"/>
  <c r="G8" i="37"/>
  <c r="G5" i="37"/>
  <c r="G26" i="37" l="1"/>
  <c r="G28" i="37" s="1"/>
  <c r="G30" i="37" l="1"/>
  <c r="G31" i="37" s="1"/>
</calcChain>
</file>

<file path=xl/sharedStrings.xml><?xml version="1.0" encoding="utf-8"?>
<sst xmlns="http://schemas.openxmlformats.org/spreadsheetml/2006/main" count="61" uniqueCount="45">
  <si>
    <t>1.</t>
  </si>
  <si>
    <t>2.</t>
  </si>
  <si>
    <t>SKUPAJ</t>
  </si>
  <si>
    <t xml:space="preserve"> </t>
  </si>
  <si>
    <t>EM</t>
  </si>
  <si>
    <t>KOL</t>
  </si>
  <si>
    <t>CENA / EM</t>
  </si>
  <si>
    <t>VREDNOST</t>
  </si>
  <si>
    <t>m</t>
  </si>
  <si>
    <t>kos</t>
  </si>
  <si>
    <t>DDV</t>
  </si>
  <si>
    <t xml:space="preserve">3 REKAPITULACIJA </t>
  </si>
  <si>
    <t>kpl</t>
  </si>
  <si>
    <t>3.</t>
  </si>
  <si>
    <t>4.</t>
  </si>
  <si>
    <t>5.</t>
  </si>
  <si>
    <t>6.</t>
  </si>
  <si>
    <t>7.</t>
  </si>
  <si>
    <t>8.</t>
  </si>
  <si>
    <t>9.</t>
  </si>
  <si>
    <t>Izvedba pripravljalnih del</t>
  </si>
  <si>
    <t>A</t>
  </si>
  <si>
    <t>10.</t>
  </si>
  <si>
    <t>11.</t>
  </si>
  <si>
    <t>12.</t>
  </si>
  <si>
    <t>13.</t>
  </si>
  <si>
    <t>STRELOVOD</t>
  </si>
  <si>
    <t>Strojni izkop kanala za polaganje valjanca</t>
  </si>
  <si>
    <t>Dobava in polaganje valjanca Fe/Zn 25x4</t>
  </si>
  <si>
    <t>Dobava križne sponke in izvedba spoja</t>
  </si>
  <si>
    <t>Odstranitev travnih plošč širine 0,5m in vzpostavitev v prvotno stanje po končanih delih</t>
  </si>
  <si>
    <t>Zasip jarka in utrditev</t>
  </si>
  <si>
    <t xml:space="preserve">Dobava in montaža mehanske zaščite </t>
  </si>
  <si>
    <t>Dobava in polaganje žice Al fi8 na steno z pritrdilnim materialom</t>
  </si>
  <si>
    <t>Dobava in polaganje žice Al fi8 na pločevinasto streho z pritrdilnim materialom</t>
  </si>
  <si>
    <t>izvedba merilnega spoja z sponko</t>
  </si>
  <si>
    <t>Izvedba spojev žica-žica z sponko</t>
  </si>
  <si>
    <t>14.</t>
  </si>
  <si>
    <t>izvedba spoja na kovinsko konstrukcijo kolesarnice</t>
  </si>
  <si>
    <t>preizkus neprekinjenosti po izvedenih delih</t>
  </si>
  <si>
    <t>Izvedba spoja na žleb z žlebno sponko</t>
  </si>
  <si>
    <t>15.</t>
  </si>
  <si>
    <t>transportni stroški</t>
  </si>
  <si>
    <t>16.</t>
  </si>
  <si>
    <t>morebitni drugi stroški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</si>
</sst>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0.0%"/>
    <numFmt numFmtId="166" formatCode="#,##0.00\ &quot;SIT&quot;"/>
    <numFmt numFmtId="167" formatCode="#,##0.00\ [$EUR]"/>
  </numFmts>
  <fonts count="22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 CE"/>
      <family val="2"/>
      <charset val="238"/>
    </font>
    <font>
      <i/>
      <sz val="8"/>
      <name val="Switzerland"/>
      <charset val="238"/>
    </font>
    <font>
      <sz val="5"/>
      <name val="Courier New CE"/>
      <family val="3"/>
      <charset val="238"/>
    </font>
    <font>
      <sz val="9"/>
      <name val="Courier New CE"/>
      <charset val="238"/>
    </font>
    <font>
      <b/>
      <sz val="12"/>
      <color indexed="8"/>
      <name val="SSPalatino"/>
      <charset val="238"/>
    </font>
    <font>
      <sz val="11"/>
      <name val="Arial"/>
      <family val="2"/>
      <charset val="238"/>
    </font>
    <font>
      <sz val="10"/>
      <name val="Arial CE"/>
      <charset val="238"/>
    </font>
    <font>
      <sz val="12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</borders>
  <cellStyleXfs count="16">
    <xf numFmtId="0" fontId="0" fillId="0" borderId="0"/>
    <xf numFmtId="9" fontId="9" fillId="0" borderId="0" applyFont="0" applyFill="0" applyBorder="0" applyAlignment="0" applyProtection="0"/>
    <xf numFmtId="0" fontId="10" fillId="0" borderId="0"/>
    <xf numFmtId="164" fontId="5" fillId="0" borderId="0" applyFont="0" applyFill="0" applyBorder="0" applyAlignment="0" applyProtection="0"/>
    <xf numFmtId="0" fontId="5" fillId="0" borderId="0"/>
    <xf numFmtId="9" fontId="12" fillId="0" borderId="0" applyFont="0" applyFill="0" applyBorder="0" applyAlignment="0" applyProtection="0"/>
    <xf numFmtId="0" fontId="13" fillId="0" borderId="0"/>
    <xf numFmtId="0" fontId="15" fillId="0" borderId="0"/>
    <xf numFmtId="9" fontId="17" fillId="0" borderId="0" applyFont="0" applyFill="0" applyBorder="0" applyAlignment="0" applyProtection="0"/>
    <xf numFmtId="4" fontId="16" fillId="0" borderId="0">
      <alignment vertical="top"/>
      <protection hidden="1"/>
    </xf>
    <xf numFmtId="0" fontId="14" fillId="0" borderId="0"/>
    <xf numFmtId="0" fontId="18" fillId="0" borderId="0"/>
    <xf numFmtId="0" fontId="19" fillId="0" borderId="0"/>
    <xf numFmtId="0" fontId="20" fillId="0" borderId="0"/>
    <xf numFmtId="0" fontId="5" fillId="0" borderId="0"/>
    <xf numFmtId="0" fontId="21" fillId="0" borderId="0"/>
  </cellStyleXfs>
  <cellXfs count="41">
    <xf numFmtId="0" fontId="0" fillId="0" borderId="0" xfId="0"/>
    <xf numFmtId="0" fontId="1" fillId="0" borderId="0" xfId="0" applyFont="1" applyAlignment="1">
      <alignment vertical="center"/>
    </xf>
    <xf numFmtId="4" fontId="2" fillId="0" borderId="0" xfId="0" applyNumberFormat="1" applyFont="1" applyAlignment="1">
      <alignment vertical="center" wrapText="1"/>
    </xf>
    <xf numFmtId="4" fontId="1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 wrapText="1"/>
    </xf>
    <xf numFmtId="1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4" fontId="6" fillId="0" borderId="2" xfId="0" applyNumberFormat="1" applyFont="1" applyBorder="1" applyAlignment="1">
      <alignment vertical="center"/>
    </xf>
    <xf numFmtId="166" fontId="3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 wrapText="1"/>
    </xf>
    <xf numFmtId="167" fontId="4" fillId="0" borderId="0" xfId="0" applyNumberFormat="1" applyFont="1" applyAlignment="1">
      <alignment vertical="center"/>
    </xf>
    <xf numFmtId="4" fontId="4" fillId="0" borderId="4" xfId="0" applyNumberFormat="1" applyFont="1" applyBorder="1" applyAlignment="1">
      <alignment vertical="center" wrapText="1"/>
    </xf>
    <xf numFmtId="4" fontId="2" fillId="0" borderId="4" xfId="0" applyNumberFormat="1" applyFont="1" applyBorder="1" applyAlignment="1">
      <alignment vertical="center" wrapText="1"/>
    </xf>
    <xf numFmtId="4" fontId="1" fillId="0" borderId="4" xfId="0" applyNumberFormat="1" applyFont="1" applyBorder="1" applyAlignment="1">
      <alignment vertical="center"/>
    </xf>
    <xf numFmtId="167" fontId="4" fillId="0" borderId="4" xfId="0" applyNumberFormat="1" applyFont="1" applyBorder="1" applyAlignment="1">
      <alignment vertical="center"/>
    </xf>
    <xf numFmtId="4" fontId="7" fillId="0" borderId="4" xfId="0" applyNumberFormat="1" applyFont="1" applyBorder="1" applyAlignment="1">
      <alignment vertical="center" wrapText="1"/>
    </xf>
    <xf numFmtId="0" fontId="8" fillId="0" borderId="0" xfId="0" applyFont="1" applyAlignment="1">
      <alignment vertical="center"/>
    </xf>
    <xf numFmtId="4" fontId="8" fillId="0" borderId="0" xfId="0" applyNumberFormat="1" applyFont="1" applyAlignment="1">
      <alignment vertical="center" wrapText="1"/>
    </xf>
    <xf numFmtId="4" fontId="8" fillId="0" borderId="0" xfId="0" applyNumberFormat="1" applyFont="1" applyAlignment="1">
      <alignment vertical="center"/>
    </xf>
    <xf numFmtId="166" fontId="8" fillId="0" borderId="0" xfId="0" applyNumberFormat="1" applyFont="1" applyAlignment="1">
      <alignment vertical="center"/>
    </xf>
    <xf numFmtId="165" fontId="3" fillId="0" borderId="0" xfId="1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4" fontId="6" fillId="0" borderId="3" xfId="0" applyNumberFormat="1" applyFont="1" applyBorder="1" applyAlignment="1">
      <alignment vertical="center" wrapText="1"/>
    </xf>
    <xf numFmtId="1" fontId="6" fillId="0" borderId="3" xfId="0" applyNumberFormat="1" applyFont="1" applyBorder="1" applyAlignment="1">
      <alignment vertical="center"/>
    </xf>
    <xf numFmtId="4" fontId="6" fillId="0" borderId="3" xfId="0" applyNumberFormat="1" applyFont="1" applyBorder="1" applyAlignment="1">
      <alignment vertical="center"/>
    </xf>
    <xf numFmtId="9" fontId="3" fillId="0" borderId="0" xfId="5" applyFont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 wrapText="1"/>
    </xf>
    <xf numFmtId="1" fontId="6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3" fillId="2" borderId="0" xfId="0" applyNumberFormat="1" applyFont="1" applyFill="1" applyAlignment="1">
      <alignment vertical="center"/>
    </xf>
  </cellXfs>
  <cellStyles count="16">
    <cellStyle name="naslov2" xfId="11" xr:uid="{7AFD9212-073C-49DE-B99D-35DA371D557F}"/>
    <cellStyle name="Navadno" xfId="0" builtinId="0"/>
    <cellStyle name="Navadno 10 10" xfId="13" xr:uid="{2500E886-106E-4E1E-8C7E-20CDFEBDA66B}"/>
    <cellStyle name="Navadno 2" xfId="2" xr:uid="{00000000-0005-0000-0000-000001000000}"/>
    <cellStyle name="Navadno 2 2" xfId="7" xr:uid="{C1A52741-DDBB-4432-98AD-EFB35971E8CA}"/>
    <cellStyle name="Navadno 3" xfId="4" xr:uid="{00000000-0005-0000-0000-000002000000}"/>
    <cellStyle name="Navadno 4" xfId="14" xr:uid="{0DFF3CF7-0A3F-42CF-975D-FB7B97A82606}"/>
    <cellStyle name="Navadno 5" xfId="6" xr:uid="{201BC099-50AE-4B37-9FD4-7EAD3903C329}"/>
    <cellStyle name="Normal 3" xfId="12" xr:uid="{C318FDC1-31AF-4991-A80C-C4E1267C80E3}"/>
    <cellStyle name="Normal_RC000" xfId="15" xr:uid="{7CE75641-C208-4284-A6A4-21238C9CEFF4}"/>
    <cellStyle name="Odstotek" xfId="5" builtinId="5"/>
    <cellStyle name="Odstotek 2" xfId="1" xr:uid="{00000000-0005-0000-0000-000005000000}"/>
    <cellStyle name="Odstotek 2 2" xfId="8" xr:uid="{27E989E0-D192-4348-B058-51950483ACC2}"/>
    <cellStyle name="Pomoc" xfId="9" xr:uid="{4480FDCE-AF73-47BF-983C-8DBE6E2D1A96}"/>
    <cellStyle name="Slog 1" xfId="10" xr:uid="{0A2FD605-C725-461C-A1F1-B2E1374338E7}"/>
    <cellStyle name="Vejica 2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96756-6D7E-48AD-A62A-113446BE5957}">
  <dimension ref="A1:G32"/>
  <sheetViews>
    <sheetView tabSelected="1" view="pageBreakPreview" zoomScaleNormal="100" zoomScaleSheetLayoutView="100" workbookViewId="0">
      <pane ySplit="1" topLeftCell="A2" activePane="bottomLeft" state="frozen"/>
      <selection pane="bottomLeft" activeCell="K17" sqref="K17"/>
    </sheetView>
  </sheetViews>
  <sheetFormatPr defaultRowHeight="15.75"/>
  <cols>
    <col min="1" max="1" width="3.5703125" style="26" bestFit="1" customWidth="1"/>
    <col min="2" max="2" width="3.28515625" style="27" customWidth="1"/>
    <col min="3" max="3" width="58.5703125" style="27" customWidth="1"/>
    <col min="4" max="4" width="4" style="28" bestFit="1" customWidth="1"/>
    <col min="5" max="5" width="5.7109375" style="28" bestFit="1" customWidth="1"/>
    <col min="6" max="6" width="10.5703125" style="29" bestFit="1" customWidth="1"/>
    <col min="7" max="7" width="14.85546875" customWidth="1"/>
  </cols>
  <sheetData>
    <row r="1" spans="1:7" ht="15">
      <c r="A1" s="1"/>
      <c r="B1" s="2"/>
      <c r="C1" s="2"/>
      <c r="D1" s="3"/>
      <c r="E1" s="30"/>
      <c r="F1" s="4"/>
    </row>
    <row r="2" spans="1:7" ht="15">
      <c r="A2" s="12"/>
      <c r="B2" s="5" t="s">
        <v>3</v>
      </c>
      <c r="C2" s="6"/>
      <c r="D2" s="6"/>
      <c r="E2" s="7"/>
      <c r="F2" s="3"/>
      <c r="G2" s="8"/>
    </row>
    <row r="3" spans="1:7" ht="15">
      <c r="A3" s="12"/>
      <c r="B3" s="1" t="s">
        <v>21</v>
      </c>
      <c r="C3" s="6" t="s">
        <v>26</v>
      </c>
      <c r="D3" s="9" t="s">
        <v>4</v>
      </c>
      <c r="E3" s="10" t="s">
        <v>5</v>
      </c>
      <c r="F3" s="9" t="s">
        <v>6</v>
      </c>
      <c r="G3" s="11" t="s">
        <v>7</v>
      </c>
    </row>
    <row r="4" spans="1:7" ht="15">
      <c r="A4" s="12"/>
      <c r="B4" s="1"/>
      <c r="C4" s="6"/>
      <c r="D4" s="9"/>
      <c r="E4" s="10"/>
      <c r="F4" s="9"/>
      <c r="G4" s="11"/>
    </row>
    <row r="5" spans="1:7" ht="15">
      <c r="A5" s="12"/>
      <c r="B5" s="12" t="s">
        <v>0</v>
      </c>
      <c r="C5" s="13" t="s">
        <v>20</v>
      </c>
      <c r="D5" s="14" t="s">
        <v>12</v>
      </c>
      <c r="E5" s="15">
        <v>1</v>
      </c>
      <c r="F5" s="40"/>
      <c r="G5" s="16">
        <f>E5*F5</f>
        <v>0</v>
      </c>
    </row>
    <row r="6" spans="1:7" ht="15">
      <c r="A6" s="12"/>
      <c r="B6" s="12" t="s">
        <v>1</v>
      </c>
      <c r="C6" s="13" t="s">
        <v>27</v>
      </c>
      <c r="D6" s="14" t="s">
        <v>8</v>
      </c>
      <c r="E6" s="15">
        <v>60</v>
      </c>
      <c r="F6" s="40"/>
      <c r="G6" s="16">
        <f t="shared" ref="G6" si="0">E6*F6</f>
        <v>0</v>
      </c>
    </row>
    <row r="7" spans="1:7" ht="15">
      <c r="A7" s="12"/>
      <c r="B7" s="12" t="s">
        <v>13</v>
      </c>
      <c r="C7" s="13" t="s">
        <v>28</v>
      </c>
      <c r="D7" s="14" t="s">
        <v>8</v>
      </c>
      <c r="E7" s="15">
        <v>65</v>
      </c>
      <c r="F7" s="40"/>
      <c r="G7" s="16">
        <f t="shared" ref="G7" si="1">E7*F7</f>
        <v>0</v>
      </c>
    </row>
    <row r="8" spans="1:7" ht="15">
      <c r="A8" s="12"/>
      <c r="B8" s="12" t="s">
        <v>14</v>
      </c>
      <c r="C8" s="13" t="s">
        <v>29</v>
      </c>
      <c r="D8" s="14" t="s">
        <v>9</v>
      </c>
      <c r="E8" s="15">
        <v>5</v>
      </c>
      <c r="F8" s="40"/>
      <c r="G8" s="16">
        <f t="shared" ref="G8" si="2">E8*F8</f>
        <v>0</v>
      </c>
    </row>
    <row r="9" spans="1:7" ht="25.5">
      <c r="A9" s="12"/>
      <c r="B9" s="12" t="s">
        <v>15</v>
      </c>
      <c r="C9" s="13" t="s">
        <v>30</v>
      </c>
      <c r="D9" s="14" t="s">
        <v>8</v>
      </c>
      <c r="E9" s="15">
        <v>15</v>
      </c>
      <c r="F9" s="40"/>
      <c r="G9" s="16">
        <f t="shared" ref="G9" si="3">E9*F9</f>
        <v>0</v>
      </c>
    </row>
    <row r="10" spans="1:7" ht="15">
      <c r="A10" s="12"/>
      <c r="B10" s="12" t="s">
        <v>16</v>
      </c>
      <c r="C10" s="13" t="s">
        <v>31</v>
      </c>
      <c r="D10" s="14" t="s">
        <v>8</v>
      </c>
      <c r="E10" s="15">
        <v>60</v>
      </c>
      <c r="F10" s="40"/>
      <c r="G10" s="16">
        <f t="shared" ref="G10" si="4">E10*F10</f>
        <v>0</v>
      </c>
    </row>
    <row r="11" spans="1:7" ht="15">
      <c r="A11" s="12"/>
      <c r="B11" s="12" t="s">
        <v>17</v>
      </c>
      <c r="C11" s="13" t="s">
        <v>32</v>
      </c>
      <c r="D11" s="14" t="s">
        <v>9</v>
      </c>
      <c r="E11" s="15">
        <v>2</v>
      </c>
      <c r="F11" s="40"/>
      <c r="G11" s="16">
        <f>E11*F11</f>
        <v>0</v>
      </c>
    </row>
    <row r="12" spans="1:7" ht="15">
      <c r="A12" s="12"/>
      <c r="B12" s="12" t="s">
        <v>18</v>
      </c>
      <c r="C12" s="13" t="s">
        <v>33</v>
      </c>
      <c r="D12" s="14" t="s">
        <v>8</v>
      </c>
      <c r="E12" s="15">
        <v>20</v>
      </c>
      <c r="F12" s="40"/>
      <c r="G12" s="16">
        <f t="shared" ref="G12:G16" si="5">E12*F12</f>
        <v>0</v>
      </c>
    </row>
    <row r="13" spans="1:7" ht="25.5">
      <c r="A13" s="12"/>
      <c r="B13" s="12" t="s">
        <v>19</v>
      </c>
      <c r="C13" s="13" t="s">
        <v>34</v>
      </c>
      <c r="D13" s="14" t="s">
        <v>8</v>
      </c>
      <c r="E13" s="15">
        <v>40</v>
      </c>
      <c r="F13" s="40"/>
      <c r="G13" s="16">
        <f t="shared" si="5"/>
        <v>0</v>
      </c>
    </row>
    <row r="14" spans="1:7" ht="15">
      <c r="A14" s="12"/>
      <c r="B14" s="12" t="s">
        <v>22</v>
      </c>
      <c r="C14" s="13" t="s">
        <v>40</v>
      </c>
      <c r="D14" s="14" t="s">
        <v>9</v>
      </c>
      <c r="E14" s="15">
        <v>2</v>
      </c>
      <c r="F14" s="40"/>
      <c r="G14" s="16">
        <f>E14*F14</f>
        <v>0</v>
      </c>
    </row>
    <row r="15" spans="1:7" ht="15">
      <c r="A15" s="12"/>
      <c r="B15" s="12" t="s">
        <v>23</v>
      </c>
      <c r="C15" s="13" t="s">
        <v>36</v>
      </c>
      <c r="D15" s="14" t="s">
        <v>9</v>
      </c>
      <c r="E15" s="15">
        <v>6</v>
      </c>
      <c r="F15" s="40"/>
      <c r="G15" s="16">
        <f t="shared" si="5"/>
        <v>0</v>
      </c>
    </row>
    <row r="16" spans="1:7" ht="15">
      <c r="A16" s="12"/>
      <c r="B16" s="12" t="s">
        <v>24</v>
      </c>
      <c r="C16" s="13" t="s">
        <v>35</v>
      </c>
      <c r="D16" s="14" t="s">
        <v>9</v>
      </c>
      <c r="E16" s="15">
        <v>2</v>
      </c>
      <c r="F16" s="40"/>
      <c r="G16" s="16">
        <f t="shared" si="5"/>
        <v>0</v>
      </c>
    </row>
    <row r="17" spans="1:7" ht="15">
      <c r="A17" s="12"/>
      <c r="B17" s="12" t="s">
        <v>25</v>
      </c>
      <c r="C17" s="13" t="s">
        <v>38</v>
      </c>
      <c r="D17" s="14" t="s">
        <v>9</v>
      </c>
      <c r="E17" s="15">
        <v>1</v>
      </c>
      <c r="F17" s="40"/>
      <c r="G17" s="16">
        <f t="shared" ref="G17" si="6">E17*F17</f>
        <v>0</v>
      </c>
    </row>
    <row r="18" spans="1:7" ht="15">
      <c r="A18" s="12"/>
      <c r="B18" s="12" t="s">
        <v>37</v>
      </c>
      <c r="C18" s="13" t="s">
        <v>39</v>
      </c>
      <c r="D18" s="14" t="s">
        <v>12</v>
      </c>
      <c r="E18" s="15">
        <v>1</v>
      </c>
      <c r="F18" s="40"/>
      <c r="G18" s="16">
        <f t="shared" ref="G18:G20" si="7">E18*F18</f>
        <v>0</v>
      </c>
    </row>
    <row r="19" spans="1:7" ht="15">
      <c r="A19" s="12"/>
      <c r="B19" s="12" t="s">
        <v>41</v>
      </c>
      <c r="C19" s="13" t="s">
        <v>42</v>
      </c>
      <c r="D19" s="14" t="s">
        <v>12</v>
      </c>
      <c r="E19" s="15">
        <v>1</v>
      </c>
      <c r="F19" s="40"/>
      <c r="G19" s="16">
        <f t="shared" si="7"/>
        <v>0</v>
      </c>
    </row>
    <row r="20" spans="1:7" thickBot="1">
      <c r="A20" s="12"/>
      <c r="B20" s="12" t="s">
        <v>43</v>
      </c>
      <c r="C20" s="13" t="s">
        <v>44</v>
      </c>
      <c r="D20" s="14" t="s">
        <v>12</v>
      </c>
      <c r="E20" s="15">
        <v>1</v>
      </c>
      <c r="F20" s="40"/>
      <c r="G20" s="16">
        <f t="shared" si="7"/>
        <v>0</v>
      </c>
    </row>
    <row r="21" spans="1:7" thickBot="1">
      <c r="A21" s="12"/>
      <c r="B21" s="31"/>
      <c r="C21" s="32" t="s">
        <v>2</v>
      </c>
      <c r="D21" s="32"/>
      <c r="E21" s="33"/>
      <c r="F21" s="34"/>
      <c r="G21" s="17">
        <f>SUM(G5:G20)</f>
        <v>0</v>
      </c>
    </row>
    <row r="22" spans="1:7" ht="15">
      <c r="A22" s="12"/>
      <c r="B22" s="36"/>
      <c r="C22" s="37"/>
      <c r="D22" s="37"/>
      <c r="E22" s="38"/>
      <c r="F22" s="39"/>
      <c r="G22" s="39"/>
    </row>
    <row r="23" spans="1:7" ht="15">
      <c r="A23" s="12"/>
      <c r="B23" s="12"/>
      <c r="C23" s="6" t="s">
        <v>11</v>
      </c>
      <c r="D23" s="6"/>
      <c r="E23" s="16"/>
      <c r="F23" s="16"/>
      <c r="G23" s="18"/>
    </row>
    <row r="24" spans="1:7" ht="15">
      <c r="A24" s="12"/>
      <c r="B24" s="12"/>
      <c r="C24" s="6"/>
      <c r="D24" s="6"/>
      <c r="E24" s="16"/>
      <c r="F24" s="16"/>
      <c r="G24" s="18"/>
    </row>
    <row r="25" spans="1:7" ht="15">
      <c r="A25" s="12"/>
      <c r="B25" s="12"/>
      <c r="C25" s="6"/>
      <c r="D25" s="6"/>
      <c r="E25" s="16"/>
      <c r="F25" s="16"/>
      <c r="G25" s="18"/>
    </row>
    <row r="26" spans="1:7" ht="15">
      <c r="A26" s="1"/>
      <c r="B26" s="1"/>
      <c r="C26" s="6" t="s">
        <v>26</v>
      </c>
      <c r="D26" s="2"/>
      <c r="E26" s="3"/>
      <c r="F26" s="3"/>
      <c r="G26" s="20">
        <f>SUM(G21)</f>
        <v>0</v>
      </c>
    </row>
    <row r="27" spans="1:7" thickBot="1">
      <c r="A27" s="1"/>
      <c r="B27" s="1"/>
      <c r="C27" s="19"/>
      <c r="D27" s="2"/>
      <c r="E27" s="3"/>
      <c r="F27" s="3"/>
      <c r="G27" s="20"/>
    </row>
    <row r="28" spans="1:7" thickTop="1">
      <c r="A28" s="1"/>
      <c r="B28" s="1"/>
      <c r="C28" s="21" t="s">
        <v>2</v>
      </c>
      <c r="D28" s="22"/>
      <c r="E28" s="23"/>
      <c r="F28" s="23"/>
      <c r="G28" s="24">
        <f>SUM(G26:G27)</f>
        <v>0</v>
      </c>
    </row>
    <row r="29" spans="1:7" ht="15">
      <c r="A29" s="1"/>
      <c r="B29" s="1"/>
      <c r="C29" s="19"/>
      <c r="D29" s="2"/>
      <c r="E29" s="3"/>
      <c r="F29" s="3"/>
      <c r="G29" s="20"/>
    </row>
    <row r="30" spans="1:7" thickBot="1">
      <c r="A30" s="1"/>
      <c r="B30" s="1"/>
      <c r="C30" s="19" t="s">
        <v>10</v>
      </c>
      <c r="D30" s="2"/>
      <c r="E30" s="35">
        <v>0.22</v>
      </c>
      <c r="F30" s="35"/>
      <c r="G30" s="20">
        <f>SUM(G28*0.22)</f>
        <v>0</v>
      </c>
    </row>
    <row r="31" spans="1:7" thickTop="1">
      <c r="A31" s="1"/>
      <c r="B31" s="1"/>
      <c r="C31" s="21" t="s">
        <v>2</v>
      </c>
      <c r="D31" s="25"/>
      <c r="E31" s="23"/>
      <c r="F31" s="23"/>
      <c r="G31" s="24">
        <f>SUM(G28:G30)</f>
        <v>0</v>
      </c>
    </row>
    <row r="32" spans="1:7">
      <c r="B32" s="12"/>
      <c r="C32" s="6"/>
      <c r="D32" s="6"/>
      <c r="E32" s="15"/>
      <c r="F32" s="16"/>
      <c r="G32" s="18"/>
    </row>
  </sheetData>
  <phoneticPr fontId="11" type="noConversion"/>
  <pageMargins left="0.19685039370078741" right="0" top="0.19685039370078741" bottom="0.19685039370078741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popis</vt:lpstr>
      <vt:lpstr>popis!Področje_tiskanja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GORAZD</dc:creator>
  <cp:lastModifiedBy>Bartelj, Milena</cp:lastModifiedBy>
  <cp:lastPrinted>2022-06-13T08:24:00Z</cp:lastPrinted>
  <dcterms:created xsi:type="dcterms:W3CDTF">2021-09-01T09:18:54Z</dcterms:created>
  <dcterms:modified xsi:type="dcterms:W3CDTF">2026-01-26T16:30:08Z</dcterms:modified>
</cp:coreProperties>
</file>