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https://ulportal.uni-lj.si/prvadrugastopnja/oDocs/CENIK/CENIKI_2022-2023/Potrjeno na UO UL – čistopisi/"/>
    </mc:Choice>
  </mc:AlternateContent>
  <xr:revisionPtr revIDLastSave="0" documentId="13_ncr:1_{FC1A26CE-7DA4-4E1E-9985-6148B087E12E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List1" sheetId="1" r:id="rId1"/>
  </sheets>
  <externalReferences>
    <externalReference r:id="rId2"/>
  </externalReferences>
  <definedNames>
    <definedName name="CenikDR">'[1]spustni seznam'!$A$1:$A$24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3" i="1" l="1"/>
  <c r="I8" i="1" l="1"/>
  <c r="I9" i="1"/>
  <c r="I10" i="1"/>
  <c r="I11" i="1"/>
  <c r="I12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7" i="1"/>
</calcChain>
</file>

<file path=xl/sharedStrings.xml><?xml version="1.0" encoding="utf-8"?>
<sst xmlns="http://schemas.openxmlformats.org/spreadsheetml/2006/main" count="54" uniqueCount="54">
  <si>
    <t>ČLANICE IZVAJALKE</t>
  </si>
  <si>
    <t>ŠTEVILO LETNIKOV</t>
  </si>
  <si>
    <t>1. letnik</t>
  </si>
  <si>
    <t>2. letnik</t>
  </si>
  <si>
    <t>3. letnik</t>
  </si>
  <si>
    <t>4. letnik</t>
  </si>
  <si>
    <t>UL FA</t>
  </si>
  <si>
    <t xml:space="preserve">ARHITEKTURA </t>
  </si>
  <si>
    <t>UL FFA, UL MF, UL VF, UL FKKT, UL BF in IJS, KI in NIB</t>
  </si>
  <si>
    <t>BIOMEDICINA</t>
  </si>
  <si>
    <t>UL BF in UL FE, UL FRI, UL FS, UL ZF</t>
  </si>
  <si>
    <t>BIOZNANOSTI</t>
  </si>
  <si>
    <t>UL EF</t>
  </si>
  <si>
    <t>EKONOMSKE IN POSLOVNE VEDE</t>
  </si>
  <si>
    <t>UL FE</t>
  </si>
  <si>
    <t>ELEKTROTEHNIKA</t>
  </si>
  <si>
    <t>UL FGG in UL NTF</t>
  </si>
  <si>
    <t>GRAJENO OKOLJE</t>
  </si>
  <si>
    <t>HUMANISTIKA IN DRUŽBOSLOVJE</t>
  </si>
  <si>
    <t>UL PEF</t>
  </si>
  <si>
    <t>IZOBRAŽEVANJE UČITELJEV IN EDUKACIJSKE VEDE</t>
  </si>
  <si>
    <t>UL FKKT</t>
  </si>
  <si>
    <t>KEMIJSKE ZNANOSTI</t>
  </si>
  <si>
    <t>UL FŠ</t>
  </si>
  <si>
    <t>KINEZIOLOGIJA</t>
  </si>
  <si>
    <t>UL FMF</t>
  </si>
  <si>
    <t>MATEMATIKA IN FIZIKA</t>
  </si>
  <si>
    <t>UL FPP</t>
  </si>
  <si>
    <t>POMORSTVO IN PROMET</t>
  </si>
  <si>
    <t>UL PF</t>
  </si>
  <si>
    <t xml:space="preserve">PRAVO </t>
  </si>
  <si>
    <t>UL FRI</t>
  </si>
  <si>
    <t>RAČUNALNIŠTVO IN INFORMATIKA</t>
  </si>
  <si>
    <t>UL BF, UL EF, UL FDV, UL FE, UL FMF, UL FF, UL MF</t>
  </si>
  <si>
    <t>STATISTIKA</t>
  </si>
  <si>
    <t xml:space="preserve">UL FS </t>
  </si>
  <si>
    <t>STROJNIŠTVO</t>
  </si>
  <si>
    <t>UL NTF</t>
  </si>
  <si>
    <t>TEKSTILSTVO, GRAFIKA IN TEKSTILNO OBLIKOVANJE</t>
  </si>
  <si>
    <t>UL TEOF</t>
  </si>
  <si>
    <t>TEOLOGIJA</t>
  </si>
  <si>
    <t xml:space="preserve">UL FU in EF Univerze na Reki </t>
  </si>
  <si>
    <t>UPRAVLJANJE IN EKONOMIKA JAVNEGA SEKTORJA</t>
  </si>
  <si>
    <t>UL BF, UL EF, UL FDV, UL FGG, UL FKKT, UL FMF, UL FPP, UL FS, UL FF, UL MF, UL NTF, UL PF, UL VF</t>
  </si>
  <si>
    <t>VARSTVO OKOLJA</t>
  </si>
  <si>
    <t>UL NTF, UL FKKT, UL FMF</t>
  </si>
  <si>
    <t>ZNANOST IN INŽENIRSTVO MATERIALOV</t>
  </si>
  <si>
    <t>predsednik UO UL</t>
  </si>
  <si>
    <t xml:space="preserve">Cenik šolnin Univerze v Ljubljani za doktorske študijske programe za generacijo študentov, prvič vpisanih v študijskem letu 2022/2023 </t>
  </si>
  <si>
    <t xml:space="preserve">DOKTORSKI  ŠTUDIJSKI PROGRAMI </t>
  </si>
  <si>
    <t>ŠOLNINA ZA CELOTEN ŠTUDIJSKI PROGRAM v študijskem letu 2022/2023</t>
  </si>
  <si>
    <t>prof. dr. Emil Erjavec</t>
  </si>
  <si>
    <r>
      <t xml:space="preserve">UL FDV, UL FF in UL AG, UL AGRFT, UL ALUO, UL </t>
    </r>
    <r>
      <rPr>
        <sz val="14"/>
        <color indexed="8"/>
        <rFont val="Garamond"/>
        <family val="1"/>
        <charset val="238"/>
      </rPr>
      <t>TEOF, UL FSD</t>
    </r>
  </si>
  <si>
    <t>Cenik šolnin doktorskih študijskih programov za generacijo študentov, prvič vpisanih v študijskem letu 2022/2023  (sprejeto na 6. seji UO UL, dne 20. 1. 2022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</si>
</sst>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€&quot;"/>
  </numFmts>
  <fonts count="10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name val="Arial"/>
      <family val="2"/>
      <charset val="238"/>
    </font>
    <font>
      <b/>
      <sz val="14"/>
      <color theme="1"/>
      <name val="Garamond"/>
      <family val="1"/>
      <charset val="238"/>
    </font>
    <font>
      <sz val="14"/>
      <color theme="1"/>
      <name val="Garamond"/>
      <family val="1"/>
      <charset val="238"/>
    </font>
    <font>
      <sz val="14"/>
      <name val="Garamond"/>
      <family val="1"/>
      <charset val="238"/>
    </font>
    <font>
      <b/>
      <sz val="14"/>
      <name val="Garamond"/>
      <family val="1"/>
      <charset val="238"/>
    </font>
    <font>
      <sz val="14"/>
      <color indexed="8"/>
      <name val="Garamond"/>
      <family val="1"/>
      <charset val="238"/>
    </font>
    <font>
      <b/>
      <sz val="16"/>
      <color theme="1"/>
      <name val="Garamond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 applyProtection="1"/>
    <xf numFmtId="0" fontId="2" fillId="0" borderId="0" xfId="0" applyFont="1" applyFill="1"/>
    <xf numFmtId="0" fontId="5" fillId="0" borderId="0" xfId="0" applyFont="1" applyAlignment="1" applyProtection="1">
      <alignment horizontal="center" vertical="center"/>
    </xf>
    <xf numFmtId="0" fontId="5" fillId="0" borderId="0" xfId="0" applyFont="1"/>
    <xf numFmtId="0" fontId="5" fillId="0" borderId="0" xfId="0" applyFont="1" applyAlignment="1" applyProtection="1">
      <alignment horizontal="center"/>
    </xf>
    <xf numFmtId="0" fontId="5" fillId="0" borderId="0" xfId="0" applyFont="1" applyProtection="1"/>
    <xf numFmtId="0" fontId="6" fillId="0" borderId="0" xfId="0" applyFont="1" applyProtection="1"/>
    <xf numFmtId="1" fontId="5" fillId="2" borderId="1" xfId="0" applyNumberFormat="1" applyFont="1" applyFill="1" applyBorder="1" applyAlignment="1" applyProtection="1">
      <alignment horizontal="center"/>
    </xf>
    <xf numFmtId="0" fontId="4" fillId="3" borderId="1" xfId="0" applyFont="1" applyFill="1" applyBorder="1" applyAlignment="1" applyProtection="1">
      <alignment horizontal="left" vertical="center" wrapText="1"/>
    </xf>
    <xf numFmtId="0" fontId="4" fillId="3" borderId="1" xfId="0" applyFont="1" applyFill="1" applyBorder="1" applyAlignment="1" applyProtection="1">
      <alignment horizontal="center" vertical="center" wrapText="1"/>
    </xf>
    <xf numFmtId="0" fontId="7" fillId="4" borderId="2" xfId="0" applyFont="1" applyFill="1" applyBorder="1" applyAlignment="1" applyProtection="1">
      <alignment horizontal="center" vertical="center" wrapText="1"/>
    </xf>
    <xf numFmtId="1" fontId="5" fillId="0" borderId="2" xfId="0" applyNumberFormat="1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left" vertical="center" wrapText="1"/>
    </xf>
    <xf numFmtId="0" fontId="6" fillId="0" borderId="2" xfId="0" applyFont="1" applyFill="1" applyBorder="1" applyAlignment="1" applyProtection="1">
      <alignment horizontal="center" vertical="center" wrapText="1"/>
    </xf>
    <xf numFmtId="164" fontId="6" fillId="0" borderId="2" xfId="0" applyNumberFormat="1" applyFont="1" applyFill="1" applyBorder="1" applyAlignment="1" applyProtection="1">
      <alignment horizontal="center" vertical="center" wrapText="1"/>
    </xf>
    <xf numFmtId="164" fontId="5" fillId="0" borderId="2" xfId="0" applyNumberFormat="1" applyFont="1" applyFill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left" vertical="center" wrapText="1"/>
    </xf>
    <xf numFmtId="0" fontId="6" fillId="0" borderId="3" xfId="0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horizontal="left" vertical="center" wrapText="1"/>
    </xf>
    <xf numFmtId="1" fontId="5" fillId="0" borderId="2" xfId="0" applyNumberFormat="1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left" vertical="center" wrapText="1"/>
    </xf>
    <xf numFmtId="0" fontId="5" fillId="0" borderId="0" xfId="0" applyFont="1" applyFill="1"/>
    <xf numFmtId="164" fontId="6" fillId="0" borderId="2" xfId="0" applyNumberFormat="1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left" vertical="center"/>
    </xf>
    <xf numFmtId="0" fontId="6" fillId="0" borderId="2" xfId="0" applyFont="1" applyFill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horizontal="center" vertical="center"/>
    </xf>
    <xf numFmtId="49" fontId="6" fillId="0" borderId="0" xfId="0" applyNumberFormat="1" applyFont="1" applyFill="1" applyAlignment="1" applyProtection="1">
      <alignment vertical="top"/>
      <protection locked="0"/>
    </xf>
    <xf numFmtId="0" fontId="9" fillId="0" borderId="0" xfId="0" applyFont="1" applyAlignment="1" applyProtection="1">
      <alignment horizontal="center" wrapText="1"/>
    </xf>
    <xf numFmtId="0" fontId="5" fillId="0" borderId="0" xfId="0" applyFont="1" applyAlignment="1" applyProtection="1">
      <alignment horizontal="left" wrapText="1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NI-LJ\DFS\CENIKI\CENIKI20192020\CenikDR19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nikDr1920"/>
      <sheetName val="spustni seznam"/>
    </sheetNames>
    <sheetDataSet>
      <sheetData sheetId="0"/>
      <sheetData sheetId="1">
        <row r="1">
          <cell r="A1">
            <v>2200</v>
          </cell>
        </row>
        <row r="2">
          <cell r="A2">
            <v>2400</v>
          </cell>
        </row>
        <row r="3">
          <cell r="A3">
            <v>2600</v>
          </cell>
        </row>
        <row r="4">
          <cell r="A4">
            <v>3000</v>
          </cell>
        </row>
        <row r="5">
          <cell r="A5">
            <v>3400</v>
          </cell>
        </row>
        <row r="6">
          <cell r="A6">
            <v>3800</v>
          </cell>
        </row>
        <row r="7">
          <cell r="A7">
            <v>4000</v>
          </cell>
        </row>
        <row r="8">
          <cell r="A8">
            <v>4200</v>
          </cell>
        </row>
        <row r="9">
          <cell r="A9">
            <v>4700</v>
          </cell>
        </row>
        <row r="10">
          <cell r="A10">
            <v>3000</v>
          </cell>
        </row>
        <row r="11">
          <cell r="A11">
            <v>5500</v>
          </cell>
        </row>
        <row r="12">
          <cell r="A12">
            <v>5900</v>
          </cell>
        </row>
        <row r="13">
          <cell r="A13">
            <v>6600</v>
          </cell>
        </row>
        <row r="14">
          <cell r="A14">
            <v>7400</v>
          </cell>
        </row>
        <row r="15">
          <cell r="A15">
            <v>8000</v>
          </cell>
        </row>
        <row r="16">
          <cell r="A16">
            <v>8300</v>
          </cell>
        </row>
        <row r="17">
          <cell r="A17">
            <v>9300</v>
          </cell>
        </row>
        <row r="18">
          <cell r="A18">
            <v>10400</v>
          </cell>
        </row>
        <row r="19">
          <cell r="A19">
            <v>11000</v>
          </cell>
        </row>
        <row r="20">
          <cell r="A20">
            <v>11700</v>
          </cell>
        </row>
        <row r="21">
          <cell r="A21">
            <v>13100</v>
          </cell>
        </row>
        <row r="22">
          <cell r="A22">
            <v>14700</v>
          </cell>
        </row>
        <row r="23">
          <cell r="A23">
            <v>15000</v>
          </cell>
        </row>
        <row r="24">
          <cell r="A24">
            <v>16400</v>
          </cell>
        </row>
      </sheetData>
    </sheetDataSet>
  </externalBook>
</externalLink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4"/>
  <sheetViews>
    <sheetView tabSelected="1" zoomScale="90" zoomScaleNormal="90" workbookViewId="0">
      <selection activeCell="K4" sqref="K4"/>
    </sheetView>
  </sheetViews>
  <sheetFormatPr defaultColWidth="8.7109375" defaultRowHeight="15.75" x14ac:dyDescent="0.25"/>
  <cols>
    <col min="1" max="1" width="5.7109375" style="2" customWidth="1"/>
    <col min="2" max="2" width="29.5703125" style="2" customWidth="1"/>
    <col min="3" max="3" width="39.85546875" style="2" customWidth="1"/>
    <col min="4" max="4" width="15.5703125" style="2" customWidth="1"/>
    <col min="5" max="5" width="19" style="2" customWidth="1"/>
    <col min="6" max="6" width="20.140625" style="2" customWidth="1"/>
    <col min="7" max="7" width="17.5703125" style="2" customWidth="1"/>
    <col min="8" max="8" width="19.28515625" style="2" customWidth="1"/>
    <col min="9" max="9" width="26.7109375" style="1" customWidth="1"/>
    <col min="10" max="16384" width="8.7109375" style="2"/>
  </cols>
  <sheetData>
    <row r="1" spans="1:10" s="4" customFormat="1" ht="18.75" x14ac:dyDescent="0.3">
      <c r="A1" s="34" t="s">
        <v>48</v>
      </c>
      <c r="B1" s="34"/>
      <c r="C1" s="34"/>
      <c r="D1" s="34"/>
      <c r="E1" s="34"/>
      <c r="F1" s="34"/>
      <c r="G1" s="34"/>
      <c r="H1" s="34"/>
      <c r="I1" s="7"/>
      <c r="J1" s="8"/>
    </row>
    <row r="2" spans="1:10" s="4" customFormat="1" ht="18.75" x14ac:dyDescent="0.3">
      <c r="A2" s="34"/>
      <c r="B2" s="34"/>
      <c r="C2" s="34"/>
      <c r="D2" s="34"/>
      <c r="E2" s="34"/>
      <c r="F2" s="34"/>
      <c r="G2" s="34"/>
      <c r="H2" s="34"/>
      <c r="I2" s="7"/>
      <c r="J2" s="8"/>
    </row>
    <row r="3" spans="1:10" s="4" customFormat="1" ht="12" customHeight="1" x14ac:dyDescent="0.3">
      <c r="A3" s="9"/>
      <c r="B3" s="10"/>
      <c r="C3" s="9"/>
      <c r="D3" s="9"/>
      <c r="E3" s="9"/>
      <c r="F3" s="9"/>
      <c r="G3" s="9"/>
      <c r="H3" s="9"/>
      <c r="I3" s="7"/>
      <c r="J3" s="8"/>
    </row>
    <row r="4" spans="1:10" s="5" customFormat="1" ht="42" customHeight="1" x14ac:dyDescent="0.3">
      <c r="A4" s="35" t="s">
        <v>53</v>
      </c>
      <c r="B4" s="35"/>
      <c r="C4" s="35"/>
      <c r="D4" s="35"/>
      <c r="E4" s="35"/>
      <c r="F4" s="35"/>
      <c r="G4" s="35"/>
      <c r="H4" s="35"/>
      <c r="I4" s="11"/>
      <c r="J4" s="11"/>
    </row>
    <row r="5" spans="1:10" s="4" customFormat="1" ht="18.75" x14ac:dyDescent="0.3">
      <c r="A5" s="9"/>
      <c r="B5" s="10"/>
      <c r="C5" s="9"/>
      <c r="D5" s="9"/>
      <c r="E5" s="9"/>
      <c r="F5" s="9"/>
      <c r="G5" s="9"/>
      <c r="H5" s="9"/>
      <c r="I5" s="7"/>
      <c r="J5" s="8"/>
    </row>
    <row r="6" spans="1:10" s="4" customFormat="1" ht="112.5" x14ac:dyDescent="0.3">
      <c r="A6" s="12"/>
      <c r="B6" s="13" t="s">
        <v>0</v>
      </c>
      <c r="C6" s="14" t="s">
        <v>49</v>
      </c>
      <c r="D6" s="14" t="s">
        <v>1</v>
      </c>
      <c r="E6" s="14" t="s">
        <v>2</v>
      </c>
      <c r="F6" s="14" t="s">
        <v>3</v>
      </c>
      <c r="G6" s="14" t="s">
        <v>4</v>
      </c>
      <c r="H6" s="14" t="s">
        <v>5</v>
      </c>
      <c r="I6" s="15" t="s">
        <v>50</v>
      </c>
      <c r="J6" s="8"/>
    </row>
    <row r="7" spans="1:10" s="4" customFormat="1" ht="19.5" thickBot="1" x14ac:dyDescent="0.35">
      <c r="A7" s="16">
        <v>1</v>
      </c>
      <c r="B7" s="17" t="s">
        <v>6</v>
      </c>
      <c r="C7" s="18" t="s">
        <v>7</v>
      </c>
      <c r="D7" s="18">
        <v>4</v>
      </c>
      <c r="E7" s="19">
        <v>4000</v>
      </c>
      <c r="F7" s="19">
        <v>3800</v>
      </c>
      <c r="G7" s="19">
        <v>2200</v>
      </c>
      <c r="H7" s="19">
        <v>2200</v>
      </c>
      <c r="I7" s="20">
        <f>E7+F7+G7+H7</f>
        <v>12200</v>
      </c>
      <c r="J7" s="8"/>
    </row>
    <row r="8" spans="1:10" s="4" customFormat="1" ht="56.25" x14ac:dyDescent="0.3">
      <c r="A8" s="16">
        <v>2</v>
      </c>
      <c r="B8" s="21" t="s">
        <v>8</v>
      </c>
      <c r="C8" s="22" t="s">
        <v>9</v>
      </c>
      <c r="D8" s="18">
        <v>4</v>
      </c>
      <c r="E8" s="19">
        <v>4200</v>
      </c>
      <c r="F8" s="19">
        <v>4200</v>
      </c>
      <c r="G8" s="19">
        <v>2400</v>
      </c>
      <c r="H8" s="19">
        <v>2400</v>
      </c>
      <c r="I8" s="20">
        <f t="shared" ref="I8:I27" si="0">E8+F8+G8+H8</f>
        <v>13200</v>
      </c>
      <c r="J8" s="8"/>
    </row>
    <row r="9" spans="1:10" s="4" customFormat="1" ht="37.5" x14ac:dyDescent="0.3">
      <c r="A9" s="16">
        <v>3</v>
      </c>
      <c r="B9" s="23" t="s">
        <v>10</v>
      </c>
      <c r="C9" s="18" t="s">
        <v>11</v>
      </c>
      <c r="D9" s="18">
        <v>4</v>
      </c>
      <c r="E9" s="19">
        <v>3800</v>
      </c>
      <c r="F9" s="19">
        <v>3800</v>
      </c>
      <c r="G9" s="19">
        <v>2200</v>
      </c>
      <c r="H9" s="19">
        <v>2200</v>
      </c>
      <c r="I9" s="20">
        <f t="shared" si="0"/>
        <v>12000</v>
      </c>
      <c r="J9" s="8"/>
    </row>
    <row r="10" spans="1:10" s="4" customFormat="1" ht="37.5" x14ac:dyDescent="0.3">
      <c r="A10" s="16">
        <v>4</v>
      </c>
      <c r="B10" s="17" t="s">
        <v>12</v>
      </c>
      <c r="C10" s="18" t="s">
        <v>13</v>
      </c>
      <c r="D10" s="18">
        <v>4</v>
      </c>
      <c r="E10" s="19">
        <v>4700</v>
      </c>
      <c r="F10" s="19">
        <v>4700</v>
      </c>
      <c r="G10" s="19">
        <v>4700</v>
      </c>
      <c r="H10" s="19">
        <v>4700</v>
      </c>
      <c r="I10" s="20">
        <f t="shared" si="0"/>
        <v>18800</v>
      </c>
      <c r="J10" s="8"/>
    </row>
    <row r="11" spans="1:10" s="4" customFormat="1" ht="18.75" x14ac:dyDescent="0.3">
      <c r="A11" s="16">
        <v>5</v>
      </c>
      <c r="B11" s="17" t="s">
        <v>14</v>
      </c>
      <c r="C11" s="18" t="s">
        <v>15</v>
      </c>
      <c r="D11" s="18">
        <v>4</v>
      </c>
      <c r="E11" s="19">
        <v>5500</v>
      </c>
      <c r="F11" s="19">
        <v>5500</v>
      </c>
      <c r="G11" s="19">
        <v>3400</v>
      </c>
      <c r="H11" s="19">
        <v>2200</v>
      </c>
      <c r="I11" s="20">
        <f t="shared" si="0"/>
        <v>16600</v>
      </c>
      <c r="J11" s="8"/>
    </row>
    <row r="12" spans="1:10" s="6" customFormat="1" ht="73.5" customHeight="1" x14ac:dyDescent="0.3">
      <c r="A12" s="24">
        <v>6</v>
      </c>
      <c r="B12" s="25" t="s">
        <v>16</v>
      </c>
      <c r="C12" s="18" t="s">
        <v>17</v>
      </c>
      <c r="D12" s="18">
        <v>4</v>
      </c>
      <c r="E12" s="19">
        <v>5300</v>
      </c>
      <c r="F12" s="19">
        <v>5300</v>
      </c>
      <c r="G12" s="19">
        <v>2400</v>
      </c>
      <c r="H12" s="19">
        <v>3000</v>
      </c>
      <c r="I12" s="20">
        <f t="shared" si="0"/>
        <v>16000</v>
      </c>
      <c r="J12" s="26"/>
    </row>
    <row r="13" spans="1:10" s="4" customFormat="1" ht="75" x14ac:dyDescent="0.3">
      <c r="A13" s="16">
        <v>7</v>
      </c>
      <c r="B13" s="25" t="s">
        <v>52</v>
      </c>
      <c r="C13" s="18" t="s">
        <v>18</v>
      </c>
      <c r="D13" s="18">
        <v>4</v>
      </c>
      <c r="E13" s="19">
        <v>3400</v>
      </c>
      <c r="F13" s="19">
        <v>2600</v>
      </c>
      <c r="G13" s="19">
        <v>2200</v>
      </c>
      <c r="H13" s="19">
        <v>2400</v>
      </c>
      <c r="I13" s="20">
        <f t="shared" si="0"/>
        <v>10600</v>
      </c>
      <c r="J13" s="8"/>
    </row>
    <row r="14" spans="1:10" s="4" customFormat="1" ht="37.5" x14ac:dyDescent="0.3">
      <c r="A14" s="16">
        <v>8</v>
      </c>
      <c r="B14" s="17" t="s">
        <v>19</v>
      </c>
      <c r="C14" s="18" t="s">
        <v>20</v>
      </c>
      <c r="D14" s="18">
        <v>4</v>
      </c>
      <c r="E14" s="19">
        <v>3000</v>
      </c>
      <c r="F14" s="19">
        <v>3000</v>
      </c>
      <c r="G14" s="19">
        <v>3000</v>
      </c>
      <c r="H14" s="19">
        <v>3000</v>
      </c>
      <c r="I14" s="20">
        <f t="shared" si="0"/>
        <v>12000</v>
      </c>
      <c r="J14" s="8"/>
    </row>
    <row r="15" spans="1:10" s="4" customFormat="1" ht="18.75" x14ac:dyDescent="0.3">
      <c r="A15" s="16">
        <v>9</v>
      </c>
      <c r="B15" s="25" t="s">
        <v>21</v>
      </c>
      <c r="C15" s="18" t="s">
        <v>22</v>
      </c>
      <c r="D15" s="18">
        <v>4</v>
      </c>
      <c r="E15" s="19">
        <v>5500</v>
      </c>
      <c r="F15" s="19">
        <v>4200</v>
      </c>
      <c r="G15" s="19">
        <v>3000</v>
      </c>
      <c r="H15" s="19">
        <v>3800</v>
      </c>
      <c r="I15" s="20">
        <f t="shared" si="0"/>
        <v>16500</v>
      </c>
      <c r="J15" s="8"/>
    </row>
    <row r="16" spans="1:10" s="6" customFormat="1" ht="18.75" x14ac:dyDescent="0.3">
      <c r="A16" s="24">
        <v>10</v>
      </c>
      <c r="B16" s="25" t="s">
        <v>23</v>
      </c>
      <c r="C16" s="18" t="s">
        <v>24</v>
      </c>
      <c r="D16" s="18">
        <v>4</v>
      </c>
      <c r="E16" s="19">
        <v>5500</v>
      </c>
      <c r="F16" s="19">
        <v>3400</v>
      </c>
      <c r="G16" s="19">
        <v>3000</v>
      </c>
      <c r="H16" s="19">
        <v>2400</v>
      </c>
      <c r="I16" s="27">
        <f t="shared" si="0"/>
        <v>14300</v>
      </c>
      <c r="J16" s="26"/>
    </row>
    <row r="17" spans="1:10" s="4" customFormat="1" ht="18.75" x14ac:dyDescent="0.3">
      <c r="A17" s="16">
        <v>11</v>
      </c>
      <c r="B17" s="17" t="s">
        <v>25</v>
      </c>
      <c r="C17" s="18" t="s">
        <v>26</v>
      </c>
      <c r="D17" s="18">
        <v>4</v>
      </c>
      <c r="E17" s="19">
        <v>4000</v>
      </c>
      <c r="F17" s="19">
        <v>4000</v>
      </c>
      <c r="G17" s="19">
        <v>4000</v>
      </c>
      <c r="H17" s="19">
        <v>2200</v>
      </c>
      <c r="I17" s="20">
        <f t="shared" si="0"/>
        <v>14200</v>
      </c>
      <c r="J17" s="8"/>
    </row>
    <row r="18" spans="1:10" s="4" customFormat="1" ht="18.75" x14ac:dyDescent="0.3">
      <c r="A18" s="24">
        <v>12</v>
      </c>
      <c r="B18" s="28" t="s">
        <v>27</v>
      </c>
      <c r="C18" s="29" t="s">
        <v>28</v>
      </c>
      <c r="D18" s="18">
        <v>4</v>
      </c>
      <c r="E18" s="19">
        <v>3000</v>
      </c>
      <c r="F18" s="19">
        <v>3000</v>
      </c>
      <c r="G18" s="19">
        <v>3000</v>
      </c>
      <c r="H18" s="19">
        <v>2200</v>
      </c>
      <c r="I18" s="20">
        <f t="shared" si="0"/>
        <v>11200</v>
      </c>
      <c r="J18" s="8"/>
    </row>
    <row r="19" spans="1:10" s="4" customFormat="1" ht="18.75" x14ac:dyDescent="0.3">
      <c r="A19" s="16">
        <v>13</v>
      </c>
      <c r="B19" s="17" t="s">
        <v>29</v>
      </c>
      <c r="C19" s="18" t="s">
        <v>30</v>
      </c>
      <c r="D19" s="18">
        <v>4</v>
      </c>
      <c r="E19" s="19">
        <v>3000</v>
      </c>
      <c r="F19" s="19">
        <v>2200</v>
      </c>
      <c r="G19" s="19">
        <v>2200</v>
      </c>
      <c r="H19" s="19">
        <v>2200</v>
      </c>
      <c r="I19" s="20">
        <f t="shared" si="0"/>
        <v>9600</v>
      </c>
      <c r="J19" s="8"/>
    </row>
    <row r="20" spans="1:10" s="4" customFormat="1" ht="37.5" x14ac:dyDescent="0.3">
      <c r="A20" s="16">
        <v>14</v>
      </c>
      <c r="B20" s="17" t="s">
        <v>31</v>
      </c>
      <c r="C20" s="18" t="s">
        <v>32</v>
      </c>
      <c r="D20" s="18">
        <v>4</v>
      </c>
      <c r="E20" s="19">
        <v>4200</v>
      </c>
      <c r="F20" s="19">
        <v>4200</v>
      </c>
      <c r="G20" s="19">
        <v>3000</v>
      </c>
      <c r="H20" s="19">
        <v>3000</v>
      </c>
      <c r="I20" s="20">
        <f t="shared" si="0"/>
        <v>14400</v>
      </c>
      <c r="J20" s="8"/>
    </row>
    <row r="21" spans="1:10" s="4" customFormat="1" ht="56.25" x14ac:dyDescent="0.3">
      <c r="A21" s="16">
        <v>15</v>
      </c>
      <c r="B21" s="17" t="s">
        <v>33</v>
      </c>
      <c r="C21" s="18" t="s">
        <v>34</v>
      </c>
      <c r="D21" s="18">
        <v>4</v>
      </c>
      <c r="E21" s="19">
        <v>3800</v>
      </c>
      <c r="F21" s="19">
        <v>3800</v>
      </c>
      <c r="G21" s="19">
        <v>2200</v>
      </c>
      <c r="H21" s="19">
        <v>2200</v>
      </c>
      <c r="I21" s="20">
        <f t="shared" si="0"/>
        <v>12000</v>
      </c>
      <c r="J21" s="8"/>
    </row>
    <row r="22" spans="1:10" s="4" customFormat="1" ht="18.75" x14ac:dyDescent="0.3">
      <c r="A22" s="16">
        <v>16</v>
      </c>
      <c r="B22" s="17" t="s">
        <v>35</v>
      </c>
      <c r="C22" s="18" t="s">
        <v>36</v>
      </c>
      <c r="D22" s="18">
        <v>4</v>
      </c>
      <c r="E22" s="19">
        <v>4200</v>
      </c>
      <c r="F22" s="19">
        <v>4200</v>
      </c>
      <c r="G22" s="19">
        <v>4200</v>
      </c>
      <c r="H22" s="19">
        <v>4000</v>
      </c>
      <c r="I22" s="20">
        <f t="shared" si="0"/>
        <v>16600</v>
      </c>
      <c r="J22" s="8"/>
    </row>
    <row r="23" spans="1:10" s="4" customFormat="1" ht="37.5" x14ac:dyDescent="0.3">
      <c r="A23" s="16">
        <v>17</v>
      </c>
      <c r="B23" s="17" t="s">
        <v>37</v>
      </c>
      <c r="C23" s="18" t="s">
        <v>38</v>
      </c>
      <c r="D23" s="18">
        <v>4</v>
      </c>
      <c r="E23" s="19">
        <v>4200</v>
      </c>
      <c r="F23" s="19">
        <v>4200</v>
      </c>
      <c r="G23" s="19">
        <v>4200</v>
      </c>
      <c r="H23" s="19">
        <v>4200</v>
      </c>
      <c r="I23" s="20">
        <f t="shared" si="0"/>
        <v>16800</v>
      </c>
      <c r="J23" s="8"/>
    </row>
    <row r="24" spans="1:10" s="4" customFormat="1" ht="18.75" x14ac:dyDescent="0.3">
      <c r="A24" s="16">
        <v>18</v>
      </c>
      <c r="B24" s="17" t="s">
        <v>39</v>
      </c>
      <c r="C24" s="18" t="s">
        <v>40</v>
      </c>
      <c r="D24" s="18">
        <v>4</v>
      </c>
      <c r="E24" s="19">
        <v>4000</v>
      </c>
      <c r="F24" s="19">
        <v>4000</v>
      </c>
      <c r="G24" s="19">
        <v>4000</v>
      </c>
      <c r="H24" s="19">
        <v>0</v>
      </c>
      <c r="I24" s="20">
        <f t="shared" si="0"/>
        <v>12000</v>
      </c>
      <c r="J24" s="8"/>
    </row>
    <row r="25" spans="1:10" s="4" customFormat="1" ht="56.25" x14ac:dyDescent="0.3">
      <c r="A25" s="16">
        <v>19</v>
      </c>
      <c r="B25" s="30" t="s">
        <v>41</v>
      </c>
      <c r="C25" s="31" t="s">
        <v>42</v>
      </c>
      <c r="D25" s="18">
        <v>3</v>
      </c>
      <c r="E25" s="19">
        <v>3670</v>
      </c>
      <c r="F25" s="19">
        <v>3670</v>
      </c>
      <c r="G25" s="19">
        <v>3660</v>
      </c>
      <c r="H25" s="19">
        <v>0</v>
      </c>
      <c r="I25" s="20">
        <f t="shared" si="0"/>
        <v>11000</v>
      </c>
      <c r="J25" s="8"/>
    </row>
    <row r="26" spans="1:10" s="4" customFormat="1" ht="93.75" x14ac:dyDescent="0.3">
      <c r="A26" s="16">
        <v>20</v>
      </c>
      <c r="B26" s="17" t="s">
        <v>43</v>
      </c>
      <c r="C26" s="18" t="s">
        <v>44</v>
      </c>
      <c r="D26" s="18">
        <v>4</v>
      </c>
      <c r="E26" s="19">
        <v>3000</v>
      </c>
      <c r="F26" s="19">
        <v>3000</v>
      </c>
      <c r="G26" s="19">
        <v>3000</v>
      </c>
      <c r="H26" s="19">
        <v>3000</v>
      </c>
      <c r="I26" s="20">
        <f t="shared" si="0"/>
        <v>12000</v>
      </c>
      <c r="J26" s="8"/>
    </row>
    <row r="27" spans="1:10" s="4" customFormat="1" ht="37.5" x14ac:dyDescent="0.3">
      <c r="A27" s="16">
        <v>21</v>
      </c>
      <c r="B27" s="25" t="s">
        <v>45</v>
      </c>
      <c r="C27" s="18" t="s">
        <v>46</v>
      </c>
      <c r="D27" s="18">
        <v>4</v>
      </c>
      <c r="E27" s="19">
        <v>4200</v>
      </c>
      <c r="F27" s="19">
        <v>4200</v>
      </c>
      <c r="G27" s="19">
        <v>4200</v>
      </c>
      <c r="H27" s="19">
        <v>4200</v>
      </c>
      <c r="I27" s="20">
        <f t="shared" si="0"/>
        <v>16800</v>
      </c>
      <c r="J27" s="8"/>
    </row>
    <row r="28" spans="1:10" s="4" customFormat="1" ht="18.75" x14ac:dyDescent="0.3">
      <c r="A28" s="8"/>
      <c r="B28" s="8"/>
      <c r="C28" s="8"/>
      <c r="D28" s="8"/>
      <c r="E28" s="8"/>
      <c r="F28" s="8"/>
      <c r="G28" s="8"/>
      <c r="H28" s="8"/>
      <c r="I28" s="32"/>
      <c r="J28" s="8"/>
    </row>
    <row r="29" spans="1:10" s="4" customFormat="1" ht="18.75" x14ac:dyDescent="0.3">
      <c r="A29" s="8"/>
      <c r="B29" s="8"/>
      <c r="C29" s="8"/>
      <c r="D29" s="8"/>
      <c r="E29" s="8"/>
      <c r="F29" s="8"/>
      <c r="G29" s="8"/>
      <c r="H29" s="33" t="s">
        <v>51</v>
      </c>
      <c r="I29" s="32"/>
      <c r="J29" s="8"/>
    </row>
    <row r="30" spans="1:10" s="4" customFormat="1" ht="18.75" x14ac:dyDescent="0.3">
      <c r="A30" s="8"/>
      <c r="B30" s="8"/>
      <c r="C30" s="8"/>
      <c r="D30" s="8"/>
      <c r="E30" s="8"/>
      <c r="F30" s="8"/>
      <c r="G30" s="8"/>
      <c r="H30" s="33" t="s">
        <v>47</v>
      </c>
      <c r="I30" s="32"/>
      <c r="J30" s="8"/>
    </row>
    <row r="31" spans="1:10" s="4" customFormat="1" ht="18.75" x14ac:dyDescent="0.3">
      <c r="A31" s="8"/>
      <c r="B31" s="8"/>
      <c r="C31" s="8"/>
      <c r="D31" s="8"/>
      <c r="E31" s="8"/>
      <c r="F31" s="8"/>
      <c r="G31" s="8"/>
      <c r="H31" s="8"/>
      <c r="I31" s="32"/>
      <c r="J31" s="8"/>
    </row>
    <row r="32" spans="1:10" s="4" customFormat="1" ht="18.75" x14ac:dyDescent="0.3">
      <c r="I32" s="3"/>
    </row>
    <row r="33" spans="9:9" s="4" customFormat="1" ht="18.75" x14ac:dyDescent="0.3">
      <c r="I33" s="3"/>
    </row>
    <row r="34" spans="9:9" s="4" customFormat="1" ht="18.75" x14ac:dyDescent="0.3">
      <c r="I34" s="3"/>
    </row>
  </sheetData>
  <dataConsolidate/>
  <mergeCells count="2">
    <mergeCell ref="A1:H2"/>
    <mergeCell ref="A4:H4"/>
  </mergeCells>
  <dataValidations count="1">
    <dataValidation type="list" allowBlank="1" showInputMessage="1" showErrorMessage="1" sqref="E7:H27" xr:uid="{00000000-0002-0000-0000-000000000000}">
      <formula1>CenikDR</formula1>
    </dataValidation>
  </dataValidations>
  <pageMargins left="0.7" right="0.7" top="0.75" bottom="0.75" header="0.3" footer="0.3"/>
  <pageSetup paperSize="9" scale="67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9189D010DFE714AB5816C10EE4763B7" ma:contentTypeVersion="2" ma:contentTypeDescription="Ustvari nov dokument." ma:contentTypeScope="" ma:versionID="04e9ae5ce0391aa882f61e329418c8ce">
  <xsd:schema xmlns:xsd="http://www.w3.org/2001/XMLSchema" xmlns:xs="http://www.w3.org/2001/XMLSchema" xmlns:p="http://schemas.microsoft.com/office/2006/metadata/properties" xmlns:ns2="27f1671e-21b9-4be4-8abb-0a6bed0f7414" targetNamespace="http://schemas.microsoft.com/office/2006/metadata/properties" ma:root="true" ma:fieldsID="86bc9d3732b845f6cdee9883946d914a" ns2:_="">
    <xsd:import namespace="27f1671e-21b9-4be4-8abb-0a6bed0f741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f1671e-21b9-4be4-8abb-0a6bed0f741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V skupni rabi z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V skupni rabi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vsebine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E82E1FB-D675-4F00-B7B3-16B743D5AE1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7f1671e-21b9-4be4-8abb-0a6bed0f741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0666FD6-D668-4138-A64C-D8CEBB72678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7EEFBCC-C58A-49A0-B9D5-0C659D03AC92}">
  <ds:schemaRefs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27f1671e-21b9-4be4-8abb-0a6bed0f7414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Mitič, Sergeja</dc:creator>
  <cp:lastModifiedBy>Bajželj, Špela</cp:lastModifiedBy>
  <cp:lastPrinted>2020-12-15T06:16:15Z</cp:lastPrinted>
  <dcterms:created xsi:type="dcterms:W3CDTF">2018-12-03T11:30:03Z</dcterms:created>
  <dcterms:modified xsi:type="dcterms:W3CDTF">2022-01-25T10:34:41Z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0x01010029189D010DFE714AB5816C10EE4763B7</vt:lpwstr>
  </property>
</Properties>
</file>