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ulportal.uni-lj.si/prvadrugastopnja/oDocs/CENIK/CENIKI_2022-2023/Potrjeno na UO UL – čistopisi/Dopolnitve ZUPŠ-1/"/>
    </mc:Choice>
  </mc:AlternateContent>
  <xr:revisionPtr revIDLastSave="0" documentId="13_ncr:1_{EFBAACA3-30C3-4FF5-A9E1-CB47DC44A375}" xr6:coauthVersionLast="47" xr6:coauthVersionMax="47" xr10:uidLastSave="{00000000-0000-0000-0000-000000000000}"/>
  <bookViews>
    <workbookView xWindow="-120" yWindow="-120" windowWidth="29040" windowHeight="17640" firstSheet="9" activeTab="15" xr2:uid="{00000000-000D-0000-FFFF-FFFF00000000}"/>
  </bookViews>
  <sheets>
    <sheet name="AG" sheetId="1" r:id="rId1"/>
    <sheet name="AGRFT" sheetId="13" r:id="rId2"/>
    <sheet name="ALUO" sheetId="4" r:id="rId3"/>
    <sheet name="BF" sheetId="5" r:id="rId4"/>
    <sheet name="EF" sheetId="6" r:id="rId5"/>
    <sheet name="FA" sheetId="7" r:id="rId6"/>
    <sheet name="FDV" sheetId="8" r:id="rId7"/>
    <sheet name="FE" sheetId="9" r:id="rId8"/>
    <sheet name="FF" sheetId="10" r:id="rId9"/>
    <sheet name="FFA" sheetId="11" r:id="rId10"/>
    <sheet name="FGG" sheetId="12" r:id="rId11"/>
    <sheet name="FKKT" sheetId="14" r:id="rId12"/>
    <sheet name="FMF" sheetId="15" r:id="rId13"/>
    <sheet name="FPP" sheetId="16" r:id="rId14"/>
    <sheet name="FRI" sheetId="17" r:id="rId15"/>
    <sheet name="FS" sheetId="18" r:id="rId16"/>
    <sheet name="FSD" sheetId="19" r:id="rId17"/>
    <sheet name="FŠ" sheetId="20" r:id="rId18"/>
    <sheet name="FU" sheetId="21" r:id="rId19"/>
    <sheet name="MF" sheetId="22" r:id="rId20"/>
    <sheet name="NTF" sheetId="23" r:id="rId21"/>
    <sheet name="PEF" sheetId="24" r:id="rId22"/>
    <sheet name="PF" sheetId="25" r:id="rId23"/>
    <sheet name="TEOF" sheetId="26" r:id="rId24"/>
    <sheet name="VF" sheetId="27" r:id="rId25"/>
    <sheet name="ZF" sheetId="28"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s>
  <definedNames>
    <definedName name="cenik2019" localSheetId="2">[1]spustni_seznam!$A$1:$A$24</definedName>
    <definedName name="cenik2019" localSheetId="3">[1]spustni_seznam!$A$1:$A$24</definedName>
    <definedName name="cenik2019" localSheetId="4">[1]spustni_seznam!$A$1:$A$24</definedName>
    <definedName name="cenik2019" localSheetId="5">[1]spustni_seznam!$A$1:$A$24</definedName>
    <definedName name="cenik2019" localSheetId="6">[1]spustni_seznam!$A$1:$A$24</definedName>
    <definedName name="cenik2019" localSheetId="7">[1]spustni_seznam!$A$1:$A$24</definedName>
    <definedName name="cenik2019" localSheetId="8">[1]spustni_seznam!$A$1:$A$24</definedName>
    <definedName name="cenik2019" localSheetId="9">[1]spustni_seznam!$A$1:$A$24</definedName>
    <definedName name="cenik2019" localSheetId="10">[1]spustni_seznam!$A$1:$A$24</definedName>
    <definedName name="cenik2019" localSheetId="12">[1]spustni_seznam!$A$1:$A$24</definedName>
    <definedName name="cenik2019" localSheetId="13">[1]spustni_seznam!$A$1:$A$24</definedName>
    <definedName name="cenik2019" localSheetId="14">[1]spustni_seznam!$A$1:$A$24</definedName>
    <definedName name="cenik2019" localSheetId="15">[1]spustni_seznam!$A$1:$A$24</definedName>
    <definedName name="cenik2019" localSheetId="16">[1]spustni_seznam!$A$1:$A$24</definedName>
    <definedName name="cenik2019" localSheetId="17">[1]spustni_seznam!$A$1:$A$24</definedName>
    <definedName name="cenik2019" localSheetId="18">[1]spustni_seznam!$A$1:$A$24</definedName>
    <definedName name="cenik2019" localSheetId="19">[1]spustni_seznam!$A$1:$A$24</definedName>
    <definedName name="cenik2019" localSheetId="20">[1]spustni_seznam!$A$1:$A$24</definedName>
    <definedName name="cenik2019" localSheetId="22">[1]spustni_seznam!$A$1:$A$24</definedName>
    <definedName name="cenik2019" localSheetId="23">[1]spustni_seznam!$A$1:$A$24</definedName>
    <definedName name="cenik2019" localSheetId="24">[1]spustni_seznam!$A$1:$A$24</definedName>
    <definedName name="cenik2019" localSheetId="25">[1]spustni_seznam!$A$1:$A$24</definedName>
    <definedName name="cenik2019">[1]spustni_seznam!$A$1:$A$24</definedName>
    <definedName name="cenik2020" localSheetId="0">[2]List1!$A$1:$A$24</definedName>
    <definedName name="cenik2020" localSheetId="1">[3]List1!$A$1:$A$24</definedName>
    <definedName name="cenik2020" localSheetId="2">[4]List1!$A$1:$A$24</definedName>
    <definedName name="cenik2020" localSheetId="3">[5]List1!$A$1:$A$24</definedName>
    <definedName name="cenik2020" localSheetId="4">[6]List1!$A$1:$A$24</definedName>
    <definedName name="cenik2020" localSheetId="5">[7]List1!$A$1:$A$24</definedName>
    <definedName name="cenik2020" localSheetId="6">[8]List1!$A$1:$A$24</definedName>
    <definedName name="cenik2020" localSheetId="7">[9]List1!$A$1:$A$24</definedName>
    <definedName name="cenik2020" localSheetId="8">'[10]prisp. za terenske vaje FF'!$A$1:$A$24</definedName>
    <definedName name="cenik2020" localSheetId="9">[11]List1!$A$1:$A$24</definedName>
    <definedName name="cenik2020" localSheetId="10">[12]List1!$A$1:$A$24</definedName>
    <definedName name="cenik2020" localSheetId="11">[13]List1!$A$1:$A$24</definedName>
    <definedName name="cenik2020" localSheetId="12">[14]List1!$A$1:$A$24</definedName>
    <definedName name="cenik2020" localSheetId="13">[15]List1!$A$1:$A$24</definedName>
    <definedName name="cenik2020" localSheetId="14">[16]List1!$A$1:$A$24</definedName>
    <definedName name="cenik2020" localSheetId="15">[17]List1!$A$1:$A$24</definedName>
    <definedName name="cenik2020" localSheetId="16">[18]List1!$A$1:$A$24</definedName>
    <definedName name="cenik2020" localSheetId="17">[6]List1!$A$1:$A$24</definedName>
    <definedName name="cenik2020" localSheetId="18">[19]List1!$A$1:$A$24</definedName>
    <definedName name="cenik2020" localSheetId="19">[20]List1!$A$1:$A$24</definedName>
    <definedName name="cenik2020" localSheetId="20">[21]List1!$A$1:$A$24</definedName>
    <definedName name="cenik2020" localSheetId="21">[22]List1!$A$1:$A$24</definedName>
    <definedName name="cenik2020" localSheetId="22">[23]List1!$A$1:$A$24</definedName>
    <definedName name="cenik2020" localSheetId="23">[24]List1!$A$1:$A$24</definedName>
    <definedName name="cenik2020" localSheetId="24">[25]List1!$A$1:$A$24</definedName>
    <definedName name="cenik2020" localSheetId="25">[26]List1!$A$1:$A$24</definedName>
    <definedName name="cenik2020">[6]List1!$A$1:$A$24</definedName>
    <definedName name="cenik2021" localSheetId="1">[27]List1!$A$1:$A$24</definedName>
    <definedName name="cenik2021" localSheetId="2">[28]List1!$A$1:$A$24</definedName>
    <definedName name="cenik2021" localSheetId="3">[29]List1!$A$1:$A$24</definedName>
    <definedName name="cenik2021" localSheetId="4">[30]List1!$A$1:$A$24</definedName>
    <definedName name="cenik2021" localSheetId="5">[31]List1!$A$1:$A$24</definedName>
    <definedName name="cenik2021" localSheetId="6">[32]List1!$A$1:$A$24</definedName>
    <definedName name="cenik2021" localSheetId="7">[33]List1!$A$1:$A$24</definedName>
    <definedName name="cenik2021" localSheetId="8">[34]List1!$A$1:$A$24</definedName>
    <definedName name="cenik2021" localSheetId="9">[35]List1!$A$1:$A$24</definedName>
    <definedName name="cenik2021" localSheetId="10">[36]List1!$A$1:$A$24</definedName>
    <definedName name="cenik2021" localSheetId="11">[37]List1!$A$1:$A$24</definedName>
    <definedName name="cenik2021" localSheetId="12">[38]List1!$A$1:$A$24</definedName>
    <definedName name="cenik2021" localSheetId="13">[39]List1!$A$1:$A$24</definedName>
    <definedName name="cenik2021" localSheetId="14">[40]List1!$A$1:$A$24</definedName>
    <definedName name="cenik2021" localSheetId="15">[41]List1!$A$1:$A$24</definedName>
    <definedName name="cenik2021" localSheetId="16">[42]List1!$A$1:$A$24</definedName>
    <definedName name="cenik2021" localSheetId="17">[43]List1!$A$1:$A$24</definedName>
    <definedName name="cenik2021" localSheetId="19">[44]List1!$A$1:$A$24</definedName>
    <definedName name="cenik2021" localSheetId="20">[45]List1!$A$1:$A$24</definedName>
    <definedName name="cenik2021" localSheetId="22">[46]List1!$A$1:$A$24</definedName>
    <definedName name="cenik2021" localSheetId="23">[47]List1!$A$1:$A$24</definedName>
    <definedName name="cenik2021" localSheetId="24">[48]List1!$A$1:$A$24</definedName>
    <definedName name="cenik2021" localSheetId="25">[49]List1!$A$1:$A$24</definedName>
    <definedName name="cenik2021">#REF!</definedName>
    <definedName name="cenik2022_23">#REF!</definedName>
    <definedName name="_xlnm.Print_Area" localSheetId="0">AG!$A$1:$J$24</definedName>
    <definedName name="_xlnm.Print_Area" localSheetId="1">AGRFT!$A$1:$J$24</definedName>
    <definedName name="_xlnm.Print_Area" localSheetId="2">ALUO!$A$1:$J$25</definedName>
    <definedName name="_xlnm.Print_Area" localSheetId="3">BF!$A$1:$J$131</definedName>
    <definedName name="_xlnm.Print_Area" localSheetId="4">EF!$A$1:$J$38</definedName>
    <definedName name="_xlnm.Print_Area" localSheetId="5">FA!$A$1:$J$17</definedName>
    <definedName name="_xlnm.Print_Area" localSheetId="6">FDV!$A$1:$J$44</definedName>
    <definedName name="_xlnm.Print_Area" localSheetId="7">FE!$A$1:$J$26</definedName>
    <definedName name="_xlnm.Print_Area" localSheetId="8">FF!$A$1:$J$190</definedName>
    <definedName name="_xlnm.Print_Area" localSheetId="9">FFA!$A$1:$J$27</definedName>
    <definedName name="_xlnm.Print_Area" localSheetId="10">FGG!$A$1:$J$27</definedName>
    <definedName name="_xlnm.Print_Area" localSheetId="11">FKKT!$A$1:$J$27</definedName>
    <definedName name="_xlnm.Print_Area" localSheetId="12">FMF!$A$1:$J$35</definedName>
    <definedName name="_xlnm.Print_Area" localSheetId="13">FPP!$A$1:$J$26</definedName>
    <definedName name="_xlnm.Print_Area" localSheetId="14">FRI!$A$1:$J$27</definedName>
    <definedName name="_xlnm.Print_Area" localSheetId="15">FS!$A$1:$J$21</definedName>
    <definedName name="_xlnm.Print_Area" localSheetId="16">FSD!$A$1:$J$25</definedName>
    <definedName name="_xlnm.Print_Area" localSheetId="17">FŠ!$A$1:$J$48</definedName>
    <definedName name="_xlnm.Print_Area" localSheetId="18">FU!$A$1:$J$27</definedName>
    <definedName name="_xlnm.Print_Area" localSheetId="19">MF!$A$1:$J$19</definedName>
    <definedName name="_xlnm.Print_Area" localSheetId="20">NTF!$A$1:$J$48</definedName>
    <definedName name="_xlnm.Print_Area" localSheetId="21">PEF!$A$1:$J$67</definedName>
    <definedName name="_xlnm.Print_Area" localSheetId="22">PF!$A$1:$J$21</definedName>
    <definedName name="_xlnm.Print_Area" localSheetId="23">TEOF!$A$1:$J$27</definedName>
    <definedName name="_xlnm.Print_Area" localSheetId="24">VF!$A$1:$J$26</definedName>
    <definedName name="_xlnm.Print_Area" localSheetId="25">ZF!$A$1:$J$38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28" l="1"/>
  <c r="J9" i="28"/>
  <c r="J10" i="28"/>
  <c r="J11" i="28"/>
  <c r="J12" i="28"/>
  <c r="J13" i="28"/>
  <c r="J14" i="28"/>
  <c r="J15" i="28"/>
  <c r="J18" i="28"/>
  <c r="J19" i="28"/>
  <c r="J20" i="28"/>
  <c r="J21" i="28"/>
  <c r="J8" i="27" l="1"/>
  <c r="J8" i="26" l="1"/>
  <c r="J9" i="26"/>
  <c r="J12" i="26"/>
  <c r="J13" i="26"/>
  <c r="J14" i="26"/>
  <c r="J15" i="26"/>
  <c r="J8" i="25" l="1"/>
  <c r="J11" i="25"/>
  <c r="J8" i="24" l="1"/>
  <c r="J9" i="24"/>
  <c r="J10" i="24"/>
  <c r="J11" i="24"/>
  <c r="J12" i="24"/>
  <c r="J13" i="24"/>
  <c r="J14" i="24"/>
  <c r="J17" i="24"/>
  <c r="J18" i="24"/>
  <c r="J19" i="24"/>
  <c r="J20" i="24"/>
  <c r="J21" i="24"/>
  <c r="J22" i="24"/>
  <c r="J23" i="24"/>
  <c r="J24" i="24"/>
  <c r="J25" i="24"/>
  <c r="J26" i="24"/>
  <c r="J8" i="23" l="1"/>
  <c r="J9" i="23"/>
  <c r="J10" i="23"/>
  <c r="J11" i="23"/>
  <c r="J12" i="23"/>
  <c r="J13" i="23"/>
  <c r="J14" i="23"/>
  <c r="J15" i="23"/>
  <c r="J16" i="23"/>
  <c r="J17" i="23"/>
  <c r="J20" i="23"/>
  <c r="J21" i="23"/>
  <c r="J22" i="23"/>
  <c r="J23" i="23"/>
  <c r="J24" i="23"/>
  <c r="J25" i="23"/>
  <c r="J8" i="22" l="1"/>
  <c r="J9" i="22"/>
  <c r="J8" i="21" l="1"/>
  <c r="J9" i="21"/>
  <c r="J10" i="21"/>
  <c r="J11" i="21"/>
  <c r="J14" i="21"/>
  <c r="J15" i="21"/>
  <c r="J8" i="20" l="1"/>
  <c r="J9" i="20"/>
  <c r="J10" i="20"/>
  <c r="J13" i="20"/>
  <c r="J14" i="20"/>
  <c r="J15" i="20"/>
  <c r="J8" i="19" l="1"/>
  <c r="J11" i="19"/>
  <c r="J12" i="19"/>
  <c r="J13" i="19"/>
  <c r="J14" i="19"/>
  <c r="J15" i="19"/>
  <c r="J8" i="18" l="1"/>
  <c r="J9" i="18"/>
  <c r="J12" i="18"/>
  <c r="J13" i="18"/>
  <c r="J8" i="17" l="1"/>
  <c r="J9" i="17"/>
  <c r="J10" i="17"/>
  <c r="J11" i="17"/>
  <c r="J12" i="17"/>
  <c r="J15" i="17"/>
  <c r="J16" i="17"/>
  <c r="J17" i="17"/>
  <c r="J18" i="17"/>
  <c r="J19" i="17"/>
  <c r="J7" i="16" l="1"/>
  <c r="J8" i="16"/>
  <c r="J9" i="16"/>
  <c r="J10" i="16"/>
  <c r="J13" i="16"/>
  <c r="J14" i="16"/>
  <c r="J8" i="15" l="1"/>
  <c r="J9" i="15"/>
  <c r="J10" i="15"/>
  <c r="J11" i="15"/>
  <c r="J12" i="15"/>
  <c r="J13" i="15"/>
  <c r="J16" i="15"/>
  <c r="J17" i="15"/>
  <c r="J18" i="15"/>
  <c r="J19" i="15"/>
  <c r="J20" i="15"/>
  <c r="J21" i="15"/>
  <c r="J22" i="15"/>
  <c r="J23" i="15"/>
  <c r="J24" i="15"/>
  <c r="J8" i="14" l="1"/>
  <c r="J9" i="14"/>
  <c r="J10" i="14"/>
  <c r="J11" i="14"/>
  <c r="J12" i="14"/>
  <c r="J15" i="14"/>
  <c r="J16" i="14"/>
  <c r="J17" i="14"/>
  <c r="J18" i="14"/>
  <c r="J19" i="14"/>
  <c r="J8" i="13" l="1"/>
  <c r="J9" i="13"/>
  <c r="J10" i="13"/>
  <c r="J11" i="13"/>
  <c r="J14" i="13"/>
  <c r="J15" i="13"/>
  <c r="J16" i="13"/>
  <c r="J17" i="13"/>
  <c r="J18" i="13"/>
  <c r="J19" i="13"/>
  <c r="J20" i="13"/>
  <c r="J21" i="13"/>
  <c r="J8" i="12" l="1"/>
  <c r="J9" i="12"/>
  <c r="J10" i="12"/>
  <c r="J11" i="12"/>
  <c r="J12" i="12"/>
  <c r="J15" i="12"/>
  <c r="J16" i="12"/>
  <c r="J17" i="12"/>
  <c r="J18" i="12"/>
  <c r="J19" i="12"/>
  <c r="J8" i="11" l="1"/>
  <c r="J9" i="11"/>
  <c r="J12" i="11"/>
  <c r="J13" i="11"/>
  <c r="J14" i="11"/>
  <c r="J8" i="10" l="1"/>
  <c r="J9" i="10"/>
  <c r="J10" i="10"/>
  <c r="J11" i="10"/>
  <c r="J12" i="10"/>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38" i="10"/>
  <c r="J39" i="10"/>
  <c r="J40" i="10"/>
  <c r="J41" i="10"/>
  <c r="J44" i="10"/>
  <c r="J45" i="10"/>
  <c r="J46" i="10"/>
  <c r="J47" i="10"/>
  <c r="J48" i="10"/>
  <c r="J49" i="10"/>
  <c r="J50" i="10"/>
  <c r="J51" i="10"/>
  <c r="J52" i="10"/>
  <c r="J53" i="10"/>
  <c r="J54" i="10"/>
  <c r="J55" i="10"/>
  <c r="J56" i="10"/>
  <c r="J57" i="10"/>
  <c r="J58" i="10"/>
  <c r="J59" i="10"/>
  <c r="J60" i="10"/>
  <c r="J61" i="10"/>
  <c r="J62" i="10"/>
  <c r="J63" i="10"/>
  <c r="J64" i="10"/>
  <c r="J65" i="10"/>
  <c r="J66" i="10"/>
  <c r="J67" i="10"/>
  <c r="J68" i="10"/>
  <c r="J69" i="10"/>
  <c r="J70" i="10"/>
  <c r="J71" i="10"/>
  <c r="J72" i="10"/>
  <c r="J73" i="10"/>
  <c r="J74" i="10"/>
  <c r="J75" i="10"/>
  <c r="J76" i="10"/>
  <c r="J77" i="10"/>
  <c r="J78" i="10"/>
  <c r="J79" i="10"/>
  <c r="J82" i="10"/>
  <c r="J83" i="10"/>
  <c r="J86" i="10"/>
  <c r="J8" i="9" l="1"/>
  <c r="J9" i="9"/>
  <c r="J10" i="9"/>
  <c r="J11" i="9"/>
  <c r="J14" i="9"/>
  <c r="J15" i="9"/>
  <c r="J16" i="9"/>
  <c r="J8" i="8" l="1"/>
  <c r="J9" i="8"/>
  <c r="J10" i="8"/>
  <c r="J11" i="8"/>
  <c r="J12" i="8"/>
  <c r="J13" i="8"/>
  <c r="J14" i="8"/>
  <c r="J15" i="8"/>
  <c r="J16" i="8"/>
  <c r="J17" i="8"/>
  <c r="J18" i="8"/>
  <c r="J21" i="8"/>
  <c r="J22" i="8"/>
  <c r="J23" i="8"/>
  <c r="J24" i="8"/>
  <c r="J25" i="8"/>
  <c r="J26" i="8"/>
  <c r="J27" i="8"/>
  <c r="J28" i="8"/>
  <c r="J29" i="8"/>
  <c r="J30" i="8"/>
  <c r="J31" i="8"/>
  <c r="J32" i="8"/>
  <c r="J33" i="8"/>
  <c r="J8" i="7" l="1"/>
  <c r="J11" i="7"/>
  <c r="J12" i="7"/>
  <c r="J8" i="6" l="1"/>
  <c r="J9" i="6"/>
  <c r="J12" i="6"/>
  <c r="J13" i="6"/>
  <c r="J14" i="6"/>
  <c r="J15" i="6"/>
  <c r="J16" i="6"/>
  <c r="J17" i="6"/>
  <c r="J18" i="6"/>
  <c r="J19" i="6"/>
  <c r="J20" i="6"/>
  <c r="J21" i="6"/>
  <c r="J22" i="6"/>
  <c r="J23" i="6"/>
  <c r="J24" i="6"/>
  <c r="J25" i="6"/>
  <c r="J26" i="6"/>
  <c r="J27" i="6"/>
  <c r="J28" i="6"/>
  <c r="J29" i="6"/>
  <c r="J30" i="6"/>
  <c r="J8" i="5" l="1"/>
  <c r="J9" i="5"/>
  <c r="J10" i="5"/>
  <c r="J11" i="5"/>
  <c r="J12" i="5"/>
  <c r="J13" i="5"/>
  <c r="J14" i="5"/>
  <c r="J15" i="5"/>
  <c r="J16" i="5"/>
  <c r="J17" i="5"/>
  <c r="J18" i="5"/>
  <c r="J19" i="5"/>
  <c r="J20" i="5"/>
  <c r="J23" i="5"/>
  <c r="J24" i="5"/>
  <c r="J25" i="5"/>
  <c r="J26" i="5"/>
  <c r="J27" i="5"/>
  <c r="J28" i="5"/>
  <c r="J29" i="5"/>
  <c r="J30" i="5"/>
  <c r="J31" i="5"/>
  <c r="J32" i="5"/>
  <c r="J33" i="5"/>
  <c r="J34" i="5"/>
  <c r="J35" i="5"/>
  <c r="J36" i="5"/>
  <c r="J37" i="5"/>
  <c r="J8" i="4" l="1"/>
  <c r="J9" i="4"/>
  <c r="J10" i="4"/>
  <c r="J11" i="4"/>
  <c r="J12" i="4"/>
  <c r="J15" i="4"/>
  <c r="J16" i="4"/>
  <c r="J17" i="4"/>
  <c r="J18" i="4"/>
  <c r="J19" i="4"/>
  <c r="J8" i="1" l="1"/>
  <c r="J9" i="1"/>
  <c r="J12" i="1"/>
  <c r="J13" i="1"/>
  <c r="J14" i="1"/>
  <c r="J15" i="1"/>
</calcChain>
</file>

<file path=xl/sharedStrings.xml><?xml version="1.0" encoding="utf-8"?>
<sst xmlns="http://schemas.openxmlformats.org/spreadsheetml/2006/main" count="3540" uniqueCount="1060">
  <si>
    <t>Obvestilo: O znižanju plačila šolnin odloča članica UL v skladu z določbami Pravilnika o prispevkih in vrednotenju stroškov na UL.</t>
  </si>
  <si>
    <t>Prispevek za študentski svet</t>
  </si>
  <si>
    <t>1.</t>
  </si>
  <si>
    <t>OSTALI PRISPEVKI ŠTUDENTOV 
(vaje, ekskurzije…)</t>
  </si>
  <si>
    <t>Pedagoško-andragoška izobrazba na področju glasbe</t>
  </si>
  <si>
    <t>ŠTUDIJSKI PROGRAMI ZA IZPOPOLNJEVANJE</t>
  </si>
  <si>
    <t>SLO</t>
  </si>
  <si>
    <t>MA</t>
  </si>
  <si>
    <t>MAG</t>
  </si>
  <si>
    <r>
      <rPr>
        <b/>
        <sz val="11"/>
        <rFont val="Garamond"/>
        <family val="1"/>
        <charset val="238"/>
      </rPr>
      <t>Musical arts</t>
    </r>
    <r>
      <rPr>
        <sz val="11"/>
        <rFont val="Garamond"/>
        <family val="1"/>
        <charset val="238"/>
      </rPr>
      <t xml:space="preserve"> (Accordion, Bassoon, Cello, Choral conducting, Clarinet, Composition and music theory, Double bass, Flute, Guitar, Harp, Harpsichord, Horn, Oboe, Orchestral conducting, Organ, Percussion instruments, Piano, Recorder, Sacred music, Saxophone, Trombone, Trumpet, Tuba, Viola, Violin, Voice)</t>
    </r>
  </si>
  <si>
    <t xml:space="preserve">Glasbena umetnost </t>
  </si>
  <si>
    <t>4.</t>
  </si>
  <si>
    <r>
      <rPr>
        <b/>
        <sz val="11"/>
        <rFont val="Garamond"/>
        <family val="1"/>
        <charset val="238"/>
      </rPr>
      <t xml:space="preserve">Music theory education </t>
    </r>
    <r>
      <rPr>
        <sz val="11"/>
        <rFont val="Garamond"/>
        <family val="1"/>
        <charset val="238"/>
      </rPr>
      <t>(Composition and music theory, Conducting, Sacred music)</t>
    </r>
  </si>
  <si>
    <t xml:space="preserve">Glasbeno - teoretska pedagogika </t>
  </si>
  <si>
    <t>3.</t>
  </si>
  <si>
    <t>Music education</t>
  </si>
  <si>
    <t>Glasbena pedagogika</t>
  </si>
  <si>
    <t>2.</t>
  </si>
  <si>
    <r>
      <rPr>
        <b/>
        <sz val="11"/>
        <rFont val="Garamond"/>
        <family val="1"/>
        <charset val="238"/>
      </rPr>
      <t>Instrumental and vocal education</t>
    </r>
    <r>
      <rPr>
        <sz val="11"/>
        <rFont val="Garamond"/>
        <family val="1"/>
        <charset val="238"/>
      </rPr>
      <t xml:space="preserve"> (Accordion, Bassoon, Cello, Clarinet, Double Bass, Flute, Guitar, Harp, Harpsichord, Horn, Oboe, Organ, Percussion instruments, Piano, Recorder, Saxophone, Trombone, Trumpet, Tuba, Viola, Violin, Voice)</t>
    </r>
  </si>
  <si>
    <t xml:space="preserve">Instrumentalna in pevska pedagogika </t>
  </si>
  <si>
    <t>Fee per programme</t>
  </si>
  <si>
    <t>Fee per study year</t>
  </si>
  <si>
    <t>Language of instruction</t>
  </si>
  <si>
    <t>Number of ECTS credit points</t>
  </si>
  <si>
    <t>Duration in years</t>
  </si>
  <si>
    <t>Master (MA) or single cycle master programme (SCM)</t>
  </si>
  <si>
    <t xml:space="preserve">MASTER DEGREE PROGRAMME </t>
  </si>
  <si>
    <t>Šolnina za program</t>
  </si>
  <si>
    <t>Šolnina na letnik</t>
  </si>
  <si>
    <t>Jezik izvedbe</t>
  </si>
  <si>
    <t>Število kreditnih točk ECTS</t>
  </si>
  <si>
    <t>Trajanje v letih</t>
  </si>
  <si>
    <t>Vrsta programa (magistrski MAG in enoviti magistrski EM)</t>
  </si>
  <si>
    <t>MAGISTRSKI ŠTUDIJSKI PROGRAMI</t>
  </si>
  <si>
    <t>AP</t>
  </si>
  <si>
    <t>UN</t>
  </si>
  <si>
    <r>
      <rPr>
        <b/>
        <sz val="11"/>
        <color theme="1"/>
        <rFont val="Garamond"/>
        <family val="1"/>
        <charset val="238"/>
      </rPr>
      <t>Musical arts</t>
    </r>
    <r>
      <rPr>
        <sz val="11"/>
        <color theme="1"/>
        <rFont val="Garamond"/>
        <family val="1"/>
        <charset val="238"/>
      </rPr>
      <t xml:space="preserve"> (Accordion, Bassoon, Choral conducting, Clarinet,
Composition and music theory, Double Bass, Flute, Guitar, Harp, Harpsichord, Horn, Oboe, Orchestral conducting, Organ, Percussion instruments, Piano, Recorder, Sacred music, Saxophone, Singing, Trombone, Trumpet, Tuba, Viola, Violin, C</t>
    </r>
    <r>
      <rPr>
        <sz val="11"/>
        <rFont val="Garamond"/>
        <family val="1"/>
        <charset val="238"/>
      </rPr>
      <t>ello</t>
    </r>
    <r>
      <rPr>
        <sz val="11"/>
        <color theme="1"/>
        <rFont val="Garamond"/>
        <family val="1"/>
        <charset val="238"/>
      </rPr>
      <t>)</t>
    </r>
  </si>
  <si>
    <t>Academic (AP) or professional programme (PP)</t>
  </si>
  <si>
    <t>BACHELOR  DEGREE PROGRAMME</t>
  </si>
  <si>
    <t>Vrsta programa (univerzitetni UN, visokošolski strokovni VSŠ)</t>
  </si>
  <si>
    <t>DODIPLOMSKI ŠTUDIJSKI PROGRAMI</t>
  </si>
  <si>
    <t>University of Ljubljana ACADEMY OF MUSIC</t>
  </si>
  <si>
    <t>Univerza v Ljubljani AKADEMIJA ZA GLASBO</t>
  </si>
  <si>
    <t>CENIK ŠOLNIN in PRISPEVKOV za 1. in 2. stopnjo študija 
v študijskem letu  2022/2023</t>
  </si>
  <si>
    <r>
      <rPr>
        <b/>
        <sz val="11"/>
        <rFont val="Garamond"/>
        <family val="1"/>
        <charset val="238"/>
      </rPr>
      <t>Theatre and radio directing</t>
    </r>
    <r>
      <rPr>
        <sz val="11"/>
        <rFont val="Garamond"/>
        <family val="1"/>
        <charset val="238"/>
      </rPr>
      <t xml:space="preserve"> (Theatre directing, Radio directing) </t>
    </r>
    <r>
      <rPr>
        <i/>
        <sz val="11"/>
        <rFont val="Garamond"/>
        <family val="1"/>
        <charset val="238"/>
      </rPr>
      <t>(SLO required)</t>
    </r>
  </si>
  <si>
    <t xml:space="preserve">Gledališka in radijska režija </t>
  </si>
  <si>
    <t>8.</t>
  </si>
  <si>
    <r>
      <rPr>
        <b/>
        <sz val="11"/>
        <rFont val="Garamond"/>
        <family val="1"/>
        <charset val="238"/>
      </rPr>
      <t>Stage acting</t>
    </r>
    <r>
      <rPr>
        <sz val="11"/>
        <rFont val="Garamond"/>
        <family val="1"/>
        <charset val="238"/>
      </rPr>
      <t xml:space="preserve"> (Art of speech, Puppet acting, Stage acting, Theatrical singing)  </t>
    </r>
    <r>
      <rPr>
        <i/>
        <sz val="11"/>
        <rFont val="Garamond"/>
        <family val="1"/>
        <charset val="238"/>
      </rPr>
      <t>(SLO required)</t>
    </r>
  </si>
  <si>
    <t xml:space="preserve">Dramska igra </t>
  </si>
  <si>
    <t>7.</t>
  </si>
  <si>
    <r>
      <rPr>
        <b/>
        <sz val="11"/>
        <rFont val="Garamond"/>
        <family val="1"/>
        <charset val="238"/>
      </rPr>
      <t>Speech forms</t>
    </r>
    <r>
      <rPr>
        <sz val="11"/>
        <rFont val="Garamond"/>
        <family val="1"/>
        <charset val="238"/>
      </rPr>
      <t xml:space="preserve"> (Spoken text formation) </t>
    </r>
    <r>
      <rPr>
        <i/>
        <sz val="11"/>
        <rFont val="Garamond"/>
        <family val="1"/>
        <charset val="238"/>
      </rPr>
      <t>(SLO required)</t>
    </r>
  </si>
  <si>
    <t>Oblike govora</t>
  </si>
  <si>
    <t>6.</t>
  </si>
  <si>
    <r>
      <rPr>
        <b/>
        <sz val="11"/>
        <rFont val="Garamond"/>
        <family val="1"/>
        <charset val="238"/>
      </rPr>
      <t>Scene design</t>
    </r>
    <r>
      <rPr>
        <sz val="11"/>
        <rFont val="Garamond"/>
        <family val="1"/>
        <charset val="238"/>
      </rPr>
      <t xml:space="preserve"> (Costume design, Set design) </t>
    </r>
    <r>
      <rPr>
        <i/>
        <sz val="11"/>
        <rFont val="Garamond"/>
        <family val="1"/>
        <charset val="238"/>
      </rPr>
      <t>(SLO required)</t>
    </r>
  </si>
  <si>
    <t>Scensko oblikovanje</t>
  </si>
  <si>
    <t>5.</t>
  </si>
  <si>
    <r>
      <rPr>
        <b/>
        <sz val="11"/>
        <rFont val="Garamond"/>
        <family val="1"/>
        <charset val="238"/>
      </rPr>
      <t xml:space="preserve">Film and television studies </t>
    </r>
    <r>
      <rPr>
        <i/>
        <sz val="11"/>
        <rFont val="Garamond"/>
        <family val="1"/>
        <charset val="238"/>
      </rPr>
      <t>(SLO required)</t>
    </r>
  </si>
  <si>
    <t>Filmski in televizijski  študiji</t>
  </si>
  <si>
    <r>
      <rPr>
        <b/>
        <sz val="11"/>
        <rFont val="Garamond"/>
        <family val="1"/>
        <charset val="238"/>
      </rPr>
      <t>Film and television arts</t>
    </r>
    <r>
      <rPr>
        <sz val="11"/>
        <rFont val="Garamond"/>
        <family val="1"/>
        <charset val="238"/>
      </rPr>
      <t xml:space="preserve"> (Cinematography, Editing, Film directing, Fim and television producing, Screenwriting, Television directing) </t>
    </r>
    <r>
      <rPr>
        <i/>
        <sz val="11"/>
        <rFont val="Garamond"/>
        <family val="1"/>
        <charset val="238"/>
      </rPr>
      <t>(SLO required)</t>
    </r>
  </si>
  <si>
    <t>Filmsko in televizijsko ustvarjanje</t>
  </si>
  <si>
    <r>
      <rPr>
        <b/>
        <sz val="11"/>
        <rFont val="Garamond"/>
        <family val="1"/>
        <charset val="238"/>
      </rPr>
      <t>Dramaturgy and performing arts</t>
    </r>
    <r>
      <rPr>
        <sz val="11"/>
        <rFont val="Garamond"/>
        <family val="1"/>
        <charset val="238"/>
      </rPr>
      <t xml:space="preserve"> </t>
    </r>
    <r>
      <rPr>
        <i/>
        <sz val="11"/>
        <rFont val="Garamond"/>
        <family val="1"/>
        <charset val="238"/>
      </rPr>
      <t>(SLO required)</t>
    </r>
  </si>
  <si>
    <t>Dramaturgija in scenske umetnosti</t>
  </si>
  <si>
    <r>
      <rPr>
        <b/>
        <sz val="11"/>
        <rFont val="Garamond"/>
        <family val="1"/>
        <charset val="238"/>
      </rPr>
      <t xml:space="preserve">Art of movement </t>
    </r>
    <r>
      <rPr>
        <sz val="11"/>
        <rFont val="Garamond"/>
        <family val="1"/>
        <charset val="238"/>
      </rPr>
      <t xml:space="preserve">(Movement in space) </t>
    </r>
    <r>
      <rPr>
        <i/>
        <sz val="11"/>
        <rFont val="Garamond"/>
        <family val="1"/>
        <charset val="238"/>
      </rPr>
      <t>(SLO required)</t>
    </r>
  </si>
  <si>
    <t xml:space="preserve">Umetnost giba </t>
  </si>
  <si>
    <r>
      <rPr>
        <b/>
        <sz val="11"/>
        <color theme="1"/>
        <rFont val="Garamond"/>
        <family val="1"/>
        <charset val="238"/>
      </rPr>
      <t>Theatre directing</t>
    </r>
    <r>
      <rPr>
        <sz val="11"/>
        <color theme="1"/>
        <rFont val="Garamond"/>
        <family val="1"/>
        <charset val="238"/>
      </rPr>
      <t xml:space="preserve"> </t>
    </r>
    <r>
      <rPr>
        <i/>
        <sz val="11"/>
        <color theme="1"/>
        <rFont val="Garamond"/>
        <family val="1"/>
        <charset val="238"/>
      </rPr>
      <t>(SLO required)</t>
    </r>
  </si>
  <si>
    <t>Gledališka režija</t>
  </si>
  <si>
    <r>
      <rPr>
        <b/>
        <sz val="11"/>
        <color theme="1"/>
        <rFont val="Garamond"/>
        <family val="1"/>
        <charset val="238"/>
      </rPr>
      <t>Stage acting</t>
    </r>
    <r>
      <rPr>
        <i/>
        <sz val="11"/>
        <color theme="1"/>
        <rFont val="Garamond"/>
        <family val="1"/>
        <charset val="238"/>
      </rPr>
      <t xml:space="preserve"> (SLO required)</t>
    </r>
  </si>
  <si>
    <t>Dramska igra</t>
  </si>
  <si>
    <r>
      <rPr>
        <b/>
        <sz val="11"/>
        <color theme="1"/>
        <rFont val="Garamond"/>
        <family val="1"/>
        <charset val="238"/>
      </rPr>
      <t>Film and television</t>
    </r>
    <r>
      <rPr>
        <sz val="11"/>
        <color theme="1"/>
        <rFont val="Garamond"/>
        <family val="1"/>
        <charset val="238"/>
      </rPr>
      <t xml:space="preserve"> (Cinematography for film and television, Film and television directing, Film and television editing) </t>
    </r>
    <r>
      <rPr>
        <i/>
        <sz val="11"/>
        <color theme="1"/>
        <rFont val="Garamond"/>
        <family val="1"/>
        <charset val="238"/>
      </rPr>
      <t>(SLO required)</t>
    </r>
  </si>
  <si>
    <t xml:space="preserve">Film in televizija </t>
  </si>
  <si>
    <r>
      <rPr>
        <b/>
        <sz val="11"/>
        <color theme="1"/>
        <rFont val="Garamond"/>
        <family val="1"/>
        <charset val="238"/>
      </rPr>
      <t xml:space="preserve">Dramaturgy and performing arts </t>
    </r>
    <r>
      <rPr>
        <i/>
        <sz val="11"/>
        <color theme="1"/>
        <rFont val="Garamond"/>
        <family val="1"/>
        <charset val="238"/>
      </rPr>
      <t>(SLO required)</t>
    </r>
  </si>
  <si>
    <t>University of Ljubljana ACADEMY OF THEATRE, RADIO, FILM AND TELEVISION</t>
  </si>
  <si>
    <t>Univerza v Ljubljani AKADEMIJA ZA GLEDALIŠČE, RADIO, FILM IN TELEVIZIJO</t>
  </si>
  <si>
    <t>CENIK ŠOLNIN in PRISPEVKOV za 1. in 2. stopnjo študija 
v študijskem letu  2022/2023</t>
  </si>
  <si>
    <t>Individualna ura konzultacij s študenti brez statusa</t>
  </si>
  <si>
    <t>3 ure individualnih konzultacij pri opravljanju diferencialnega izpita na 1. st. študija</t>
  </si>
  <si>
    <r>
      <rPr>
        <b/>
        <sz val="11"/>
        <rFont val="Garamond"/>
        <family val="1"/>
        <charset val="238"/>
      </rPr>
      <t>Visual communications desig</t>
    </r>
    <r>
      <rPr>
        <sz val="11"/>
        <rFont val="Garamond"/>
        <family val="1"/>
        <charset val="238"/>
      </rPr>
      <t>n (Graphic design, Illustration, Photography)</t>
    </r>
  </si>
  <si>
    <t xml:space="preserve">Oblikovanje vizualnih komunikacij </t>
  </si>
  <si>
    <t>Sculpture</t>
  </si>
  <si>
    <t>Kiparstvo</t>
  </si>
  <si>
    <r>
      <rPr>
        <b/>
        <sz val="11"/>
        <rFont val="Garamond"/>
        <family val="1"/>
        <charset val="238"/>
      </rPr>
      <t>Painting</t>
    </r>
    <r>
      <rPr>
        <sz val="11"/>
        <rFont val="Garamond"/>
        <family val="1"/>
        <charset val="238"/>
      </rPr>
      <t xml:space="preserve"> (Painting, Printmaking, Video and new media)</t>
    </r>
  </si>
  <si>
    <t>Slikarstvo</t>
  </si>
  <si>
    <r>
      <rPr>
        <b/>
        <sz val="11"/>
        <rFont val="Garamond"/>
        <family val="1"/>
        <charset val="238"/>
      </rPr>
      <t xml:space="preserve">Industrial design and applied arts </t>
    </r>
    <r>
      <rPr>
        <sz val="11"/>
        <rFont val="Garamond"/>
        <family val="1"/>
        <charset val="238"/>
      </rPr>
      <t>(Applied arts, Industrial design)</t>
    </r>
  </si>
  <si>
    <t>Industrijsko in unikatno oblikovanje</t>
  </si>
  <si>
    <r>
      <rPr>
        <b/>
        <sz val="11"/>
        <rFont val="Garamond"/>
        <family val="1"/>
        <charset val="238"/>
      </rPr>
      <t xml:space="preserve">Conservation and restoration of works of art </t>
    </r>
    <r>
      <rPr>
        <sz val="11"/>
        <rFont val="Garamond"/>
        <family val="1"/>
        <charset val="238"/>
      </rPr>
      <t>(Conservation/restoration of paintings and polychrome plastic material, Conservation/restoration of wall paintings and stone sculptures )</t>
    </r>
  </si>
  <si>
    <t xml:space="preserve">Konserviranje in restavriranje likovnih del </t>
  </si>
  <si>
    <r>
      <rPr>
        <b/>
        <sz val="11"/>
        <color theme="1"/>
        <rFont val="Garamond"/>
        <family val="1"/>
        <charset val="238"/>
      </rPr>
      <t>Visual communication design</t>
    </r>
    <r>
      <rPr>
        <sz val="11"/>
        <color theme="1"/>
        <rFont val="Garamond"/>
        <family val="1"/>
        <charset val="238"/>
      </rPr>
      <t xml:space="preserve"> (Graphic design, Illustration, Photography)</t>
    </r>
  </si>
  <si>
    <r>
      <rPr>
        <b/>
        <sz val="11"/>
        <color theme="1"/>
        <rFont val="Garamond"/>
        <family val="1"/>
        <charset val="238"/>
      </rPr>
      <t xml:space="preserve">Painting </t>
    </r>
    <r>
      <rPr>
        <sz val="11"/>
        <color theme="1"/>
        <rFont val="Garamond"/>
        <family val="1"/>
        <charset val="238"/>
      </rPr>
      <t>(Painting, Video and new media)</t>
    </r>
  </si>
  <si>
    <r>
      <rPr>
        <b/>
        <sz val="11"/>
        <color theme="1"/>
        <rFont val="Garamond"/>
        <family val="1"/>
        <charset val="238"/>
      </rPr>
      <t>Industrial design and applied arts</t>
    </r>
    <r>
      <rPr>
        <sz val="11"/>
        <color theme="1"/>
        <rFont val="Garamond"/>
        <family val="1"/>
        <charset val="238"/>
      </rPr>
      <t xml:space="preserve"> (Applied arts, Industrial design)</t>
    </r>
  </si>
  <si>
    <t>Conservation and restoration of works of art</t>
  </si>
  <si>
    <t>Konserviranje in restavriranje likovnih del</t>
  </si>
  <si>
    <t>University of Ljubljana ACADEMY OF FINE ARTS AND DESIGN</t>
  </si>
  <si>
    <t>Univerza v Ljubljani AKADEMIJA ZA LIKOVNO UMETNOST IN OBLIKOVANJE</t>
  </si>
  <si>
    <t>Prispevek za ŠS BF</t>
  </si>
  <si>
    <t>2. in 3. letnik</t>
  </si>
  <si>
    <t>Jahanje v okviru predmeta Športna vzgoja</t>
  </si>
  <si>
    <t>1. letnik</t>
  </si>
  <si>
    <t>Jahanje</t>
  </si>
  <si>
    <t>Nadstandardne storitve pri izbirnih predmetih</t>
  </si>
  <si>
    <t>2. letnik  Živilstvo</t>
  </si>
  <si>
    <t>1. letnik Živilstvo</t>
  </si>
  <si>
    <t>Živilstvo</t>
  </si>
  <si>
    <t>10.</t>
  </si>
  <si>
    <t>2. letnik Prehrana</t>
  </si>
  <si>
    <t>1. letnik Prehrana</t>
  </si>
  <si>
    <t>Prehrana</t>
  </si>
  <si>
    <t>9.</t>
  </si>
  <si>
    <t>2. letnik Znanost o živalih</t>
  </si>
  <si>
    <t>1. letnik  Znanost o živalih</t>
  </si>
  <si>
    <t>Znanost o živalih</t>
  </si>
  <si>
    <t xml:space="preserve">2. letnik Mikrobiologija </t>
  </si>
  <si>
    <t xml:space="preserve">1. letnik Mikrobiologija </t>
  </si>
  <si>
    <t>Mikrobiologija</t>
  </si>
  <si>
    <t>2. letnik Krajinska arhitektura</t>
  </si>
  <si>
    <t>1. letnik Krajinska arhitektura</t>
  </si>
  <si>
    <t>Krajinska arhitektura</t>
  </si>
  <si>
    <t>2. letnik Gozdarstvo in upravljanje gozdnih ekosistemov</t>
  </si>
  <si>
    <t>1. letnik Gozdarstvo in upravljanje gozdnih ekosistemov</t>
  </si>
  <si>
    <t>Gozdarstvo</t>
  </si>
  <si>
    <t>1. letnik Biotehnologija</t>
  </si>
  <si>
    <t>Biotehnologija</t>
  </si>
  <si>
    <t>1. letnik Biološko izobraževanje</t>
  </si>
  <si>
    <t>Biološko izobraževanje</t>
  </si>
  <si>
    <t>2. letnik Ekologija in Biodiverziteta</t>
  </si>
  <si>
    <t>1. letnik Ekologija in Biodiverziteta</t>
  </si>
  <si>
    <t>Ekologija in biodiverziteta</t>
  </si>
  <si>
    <t>2. letnik Hortikultura</t>
  </si>
  <si>
    <t>1. letnik Hortikultura</t>
  </si>
  <si>
    <t>Hortikultura</t>
  </si>
  <si>
    <t>2. letnik Agronomija</t>
  </si>
  <si>
    <t>1. letnik Agronomija</t>
  </si>
  <si>
    <t>Agronomija</t>
  </si>
  <si>
    <t>Terenske vaje in ekskurzije pri magistrskem študijskem programu 2. stopnje:</t>
  </si>
  <si>
    <t>3. letnik - Živilstvo in prehrana</t>
  </si>
  <si>
    <t>2. letnik - Živilstvo in prehrana</t>
  </si>
  <si>
    <t>1. letnik - Živilstvo in prehrana</t>
  </si>
  <si>
    <t>3. letnik Kmetijstvo - zootehnika</t>
  </si>
  <si>
    <t>2. letnik Kmetijstvo - zootehnika</t>
  </si>
  <si>
    <t>1. letnik Kmetijstvo - zootehnika</t>
  </si>
  <si>
    <t>Zootehnika</t>
  </si>
  <si>
    <t>3. letnik Mikrobiologija</t>
  </si>
  <si>
    <t>3. letnik Lesarstvo</t>
  </si>
  <si>
    <t>2. letnik Lesarstvo</t>
  </si>
  <si>
    <t>1. letnik Lesarstvo</t>
  </si>
  <si>
    <t>Lesarstvo</t>
  </si>
  <si>
    <t>3. letnik Krajinska arhitektura</t>
  </si>
  <si>
    <t>3. letnik Gozdarstvo in obnovljivi gozdni viri</t>
  </si>
  <si>
    <t>2. letnik Gozdarstvo in obnovljivi gozdni viri</t>
  </si>
  <si>
    <t>1. letnik Gozdarstvo in obnovljivi gozdni viri</t>
  </si>
  <si>
    <t>3. letnik</t>
  </si>
  <si>
    <t xml:space="preserve">2. letnik </t>
  </si>
  <si>
    <t>3. letnik dvopredmetni učitelj Biologija (izvajamo za PEF)</t>
  </si>
  <si>
    <t>2. letnik dvopredmetni učitelj Biologija (izvajamo za PEF)</t>
  </si>
  <si>
    <t>1. letnik dvopredmetni učitelj Biologija (izvajamo za PEF)</t>
  </si>
  <si>
    <t>Terensko delo iz botanike in zoologije - 1 izbirni terenski dan (Pohorje-Rogla)</t>
  </si>
  <si>
    <t>Terensko delo iz botanike in zoologije - 1 izbirni terenski dan (Vršič)</t>
  </si>
  <si>
    <t>Terensko delo iz botanike in zoologije - 3 izbirni terenski dnevi (Komna)</t>
  </si>
  <si>
    <t>Terenske vaje pri izbirnem predmetu Mikologija (Bevke)</t>
  </si>
  <si>
    <t>3. letnik Biologija</t>
  </si>
  <si>
    <t>2. letnik Biologija</t>
  </si>
  <si>
    <t>1. letnik Biologija</t>
  </si>
  <si>
    <t>Biologija</t>
  </si>
  <si>
    <t>3. letnik Kmetijstvo - agronomija</t>
  </si>
  <si>
    <t>2. letnik Kmetijstvo - agronomija</t>
  </si>
  <si>
    <t>1. letnik Kmetijstvo - agronomija</t>
  </si>
  <si>
    <t>Terenske vaje in ekskurzije pri univerzitetnem študijskem programu:</t>
  </si>
  <si>
    <t>3. letnik - Kmetijstvo - živinoreja</t>
  </si>
  <si>
    <t>2. letnik - Kmetijstvo - živinoreja</t>
  </si>
  <si>
    <t>1. letnik - Kmetijstvo - živinoreja</t>
  </si>
  <si>
    <t>3. letnik Gozdarstvo</t>
  </si>
  <si>
    <t>2. letnik Gozdarstvo</t>
  </si>
  <si>
    <t>1. letnik Gozdarstvo</t>
  </si>
  <si>
    <t>Terenske vaje in ekskurzije pri visokošolskem strokovnem programu:</t>
  </si>
  <si>
    <r>
      <rPr>
        <b/>
        <sz val="11"/>
        <rFont val="Garamond"/>
        <family val="1"/>
        <charset val="238"/>
      </rPr>
      <t>Applied statistics</t>
    </r>
    <r>
      <rPr>
        <sz val="11"/>
        <rFont val="Garamond"/>
        <family val="1"/>
        <charset val="238"/>
      </rPr>
      <t xml:space="preserve"> (University of Ljubljana: </t>
    </r>
    <r>
      <rPr>
        <b/>
        <sz val="11"/>
        <rFont val="Garamond"/>
        <family val="1"/>
        <charset val="238"/>
      </rPr>
      <t>Faculty of Electrical Engineering</t>
    </r>
    <r>
      <rPr>
        <sz val="11"/>
        <rFont val="Garamond"/>
        <family val="1"/>
        <charset val="238"/>
      </rPr>
      <t>, Biotechnical faculty, Faculty of Economics, Faculty of Social Sciences, Faculty of Medicine, Faculty of Computer and Information Science, Faculty of Mathematics and Phisics)</t>
    </r>
  </si>
  <si>
    <r>
      <t xml:space="preserve">Uporabna statistika (interdisciplinarni študijski program UL BF, UL EF, UL FDV, </t>
    </r>
    <r>
      <rPr>
        <b/>
        <sz val="11"/>
        <rFont val="Garamond"/>
        <family val="1"/>
        <charset val="238"/>
      </rPr>
      <t>UL FE</t>
    </r>
    <r>
      <rPr>
        <sz val="11"/>
        <rFont val="Garamond"/>
        <family val="1"/>
        <charset val="238"/>
      </rPr>
      <t>, UL MF, UL FMF in UL FRI)</t>
    </r>
  </si>
  <si>
    <t>15.</t>
  </si>
  <si>
    <t>Wood science and technology</t>
  </si>
  <si>
    <t>14.</t>
  </si>
  <si>
    <t>Nutrition</t>
  </si>
  <si>
    <t>13.</t>
  </si>
  <si>
    <t>Molecular and functional biology</t>
  </si>
  <si>
    <t>Molekulska in funkcionalna biologija</t>
  </si>
  <si>
    <t>12.</t>
  </si>
  <si>
    <t>Microbiology</t>
  </si>
  <si>
    <t>11.</t>
  </si>
  <si>
    <t>Landscape arhitecture</t>
  </si>
  <si>
    <t>Horticulture</t>
  </si>
  <si>
    <r>
      <rPr>
        <b/>
        <sz val="11"/>
        <rFont val="Garamond"/>
        <family val="1"/>
        <charset val="238"/>
      </rPr>
      <t>Forestry and forest ecosystem management</t>
    </r>
    <r>
      <rPr>
        <sz val="11"/>
        <rFont val="Garamond"/>
        <family val="1"/>
        <charset val="238"/>
      </rPr>
      <t xml:space="preserve"> (Ecology and forest management, Managerial economics in forestry and forest engineering, Nature conservation, recreation and tourism in forest areas)</t>
    </r>
  </si>
  <si>
    <t xml:space="preserve">Gozdarstvo in upravljanje gozdnih ekosistemov </t>
  </si>
  <si>
    <t>Food science and technology</t>
  </si>
  <si>
    <t xml:space="preserve">Economics of natural resources </t>
  </si>
  <si>
    <t>Ekonomika naravnih virov</t>
  </si>
  <si>
    <t>Ecology and biodiversity</t>
  </si>
  <si>
    <r>
      <t xml:space="preserve">Biotechnology  </t>
    </r>
    <r>
      <rPr>
        <sz val="11"/>
        <rFont val="Garamond"/>
        <family val="1"/>
        <charset val="238"/>
      </rPr>
      <t>(General biotechnology)</t>
    </r>
  </si>
  <si>
    <t xml:space="preserve">Biotehnologija </t>
  </si>
  <si>
    <t>Biology education</t>
  </si>
  <si>
    <t>Biološko izobraževanje (pedag.)</t>
  </si>
  <si>
    <t>Animal science</t>
  </si>
  <si>
    <t>Agronomy</t>
  </si>
  <si>
    <t xml:space="preserve">Microbiology </t>
  </si>
  <si>
    <t>Landscape architecture</t>
  </si>
  <si>
    <t xml:space="preserve">Forestry and renewable forest resources </t>
  </si>
  <si>
    <t>Gozdarstvo in obnovljivi gozdni viri</t>
  </si>
  <si>
    <t>Food science and nutrition</t>
  </si>
  <si>
    <t>Živilstvo in prehrana</t>
  </si>
  <si>
    <t>Biotechnology</t>
  </si>
  <si>
    <t>Biology</t>
  </si>
  <si>
    <t>Agriculture – animal production</t>
  </si>
  <si>
    <t>Kmetijstvo - zootehnika</t>
  </si>
  <si>
    <t>Agriculture – agronomy</t>
  </si>
  <si>
    <t>Kmetijstvo - agronomija</t>
  </si>
  <si>
    <t>PP</t>
  </si>
  <si>
    <t>VS</t>
  </si>
  <si>
    <t xml:space="preserve">Wood engineering </t>
  </si>
  <si>
    <t>Lesarsko inženirstvo</t>
  </si>
  <si>
    <t xml:space="preserve">Forestry </t>
  </si>
  <si>
    <t>Agriculture – animal husbandry</t>
  </si>
  <si>
    <t>Kmetijstvo - živinoreja</t>
  </si>
  <si>
    <r>
      <rPr>
        <b/>
        <sz val="11"/>
        <rFont val="Garamond"/>
        <family val="1"/>
        <charset val="238"/>
      </rPr>
      <t>Agriculture – agronomy and horticulture</t>
    </r>
    <r>
      <rPr>
        <sz val="11"/>
        <rFont val="Garamond"/>
        <family val="1"/>
        <charset val="238"/>
      </rPr>
      <t xml:space="preserve"> (Agronomy, Horticulture)</t>
    </r>
  </si>
  <si>
    <t xml:space="preserve">Kmetijstvo - agronomija in hortikultura </t>
  </si>
  <si>
    <t>University of Ljubljana BIOTECHNICAL FACULTY</t>
  </si>
  <si>
    <t>Univerza v Ljubljani BIOTEHNIŠKA FAKULTETA</t>
  </si>
  <si>
    <t xml:space="preserve">Prispevek za kritje stroškov odpovedi mednarodne izmenjave iz neupravičenih razlogov </t>
  </si>
  <si>
    <t xml:space="preserve">3. </t>
  </si>
  <si>
    <t>Nadomestilo za napredne študijske metode (poslovni primeri, obiski podjetij, poslovne simulacije, nakup člankov)</t>
  </si>
  <si>
    <t>Prispevek za dejavnost ŠSEF</t>
  </si>
  <si>
    <t xml:space="preserve">Izvedba za posebno skupino (Konzorcijska izvedba programov) do navedenega zneska </t>
  </si>
  <si>
    <t>19.</t>
  </si>
  <si>
    <r>
      <t xml:space="preserve">Uporabna statistika (interdisciplinarni študijski program UL BF, UL EF, UL FDV, </t>
    </r>
    <r>
      <rPr>
        <b/>
        <sz val="11"/>
        <color theme="1"/>
        <rFont val="Garamond"/>
        <family val="1"/>
        <charset val="238"/>
      </rPr>
      <t>UL FE</t>
    </r>
    <r>
      <rPr>
        <sz val="11"/>
        <color theme="1"/>
        <rFont val="Garamond"/>
        <family val="1"/>
        <charset val="238"/>
      </rPr>
      <t>, UL MF, UL FMF in UL FRI)</t>
    </r>
  </si>
  <si>
    <t>18.</t>
  </si>
  <si>
    <r>
      <rPr>
        <b/>
        <sz val="11"/>
        <rFont val="Garamond"/>
        <family val="1"/>
        <charset val="238"/>
      </rPr>
      <t>European Master in Tourism Management</t>
    </r>
    <r>
      <rPr>
        <sz val="11"/>
        <rFont val="Garamond"/>
        <family val="1"/>
        <charset val="238"/>
      </rPr>
      <t xml:space="preserve"> (EMTM) (University of Ljubljana Faculty of Economics (Ljubljana, Slovenia) / Universidad de Girona (Girona, Spain) / Syddansk Universitet, Det Humanistiske Fakultet (Esbjerg, Denmark)</t>
    </r>
  </si>
  <si>
    <t xml:space="preserve">Turistični management - skupni študijski program </t>
  </si>
  <si>
    <t>17.</t>
  </si>
  <si>
    <r>
      <rPr>
        <b/>
        <sz val="11"/>
        <rFont val="Garamond"/>
        <family val="1"/>
        <charset val="238"/>
      </rPr>
      <t xml:space="preserve">Sport management </t>
    </r>
    <r>
      <rPr>
        <sz val="11"/>
        <rFont val="Garamond"/>
        <family val="1"/>
        <charset val="238"/>
      </rPr>
      <t xml:space="preserve">(University of Ljubljana: </t>
    </r>
    <r>
      <rPr>
        <b/>
        <sz val="11"/>
        <rFont val="Garamond"/>
        <family val="1"/>
        <charset val="238"/>
      </rPr>
      <t>Faculty of Economics</t>
    </r>
    <r>
      <rPr>
        <sz val="11"/>
        <rFont val="Garamond"/>
        <family val="1"/>
        <charset val="238"/>
      </rPr>
      <t>, Faculty of Sport)</t>
    </r>
  </si>
  <si>
    <r>
      <t xml:space="preserve">Management v športu (interdisciplinarni študijski program </t>
    </r>
    <r>
      <rPr>
        <b/>
        <sz val="11"/>
        <color theme="1"/>
        <rFont val="Garamond"/>
        <family val="1"/>
        <charset val="238"/>
      </rPr>
      <t>UL EF</t>
    </r>
    <r>
      <rPr>
        <sz val="11"/>
        <color theme="1"/>
        <rFont val="Garamond"/>
        <family val="1"/>
        <charset val="238"/>
      </rPr>
      <t xml:space="preserve"> in UL FŠ)</t>
    </r>
  </si>
  <si>
    <t>16.</t>
  </si>
  <si>
    <t>SLO &amp; ENG</t>
  </si>
  <si>
    <t>Tourism</t>
  </si>
  <si>
    <t>Turizem</t>
  </si>
  <si>
    <t>Quantitative finance and actuarial sciences</t>
  </si>
  <si>
    <t>Kvantitativne finance in aktuarstvo</t>
  </si>
  <si>
    <t>Public sector and environmental economics</t>
  </si>
  <si>
    <t>Javni sektor in ekonomika okolja</t>
  </si>
  <si>
    <t>Money and finance</t>
  </si>
  <si>
    <t>Denar in finance</t>
  </si>
  <si>
    <t>Marketing</t>
  </si>
  <si>
    <t>Trženje</t>
  </si>
  <si>
    <t>Management and economics in health care</t>
  </si>
  <si>
    <t>Management in ekonomika v zdravstvenem varstvu</t>
  </si>
  <si>
    <t>Management</t>
  </si>
  <si>
    <t>International business</t>
  </si>
  <si>
    <t>Mednarodno poslovanje</t>
  </si>
  <si>
    <t>Entrepreneurship</t>
  </si>
  <si>
    <t>Podjetništvo</t>
  </si>
  <si>
    <t>Economics</t>
  </si>
  <si>
    <t>Ekonomija</t>
  </si>
  <si>
    <t>Business logistics</t>
  </si>
  <si>
    <t>Oskrbovalne verige in logistika</t>
  </si>
  <si>
    <t>Business informatics</t>
  </si>
  <si>
    <t>Poslovna informatika</t>
  </si>
  <si>
    <t>Business and organization</t>
  </si>
  <si>
    <t>Poslovodenje in organizacija</t>
  </si>
  <si>
    <t>Bank and financial management</t>
  </si>
  <si>
    <t>Bančni in finančni management</t>
  </si>
  <si>
    <t>Accounting and auditing</t>
  </si>
  <si>
    <t>Računovodstvo in revizija</t>
  </si>
  <si>
    <t>SLO  &amp; ENG (in second year specialization: Marketing and international business)</t>
  </si>
  <si>
    <r>
      <rPr>
        <b/>
        <sz val="11"/>
        <color theme="1"/>
        <rFont val="Garamond"/>
        <family val="1"/>
        <charset val="238"/>
      </rPr>
      <t>University degree programme in business and economics</t>
    </r>
    <r>
      <rPr>
        <sz val="11"/>
        <color theme="1"/>
        <rFont val="Garamond"/>
        <family val="1"/>
        <charset val="238"/>
      </rPr>
      <t xml:space="preserve"> (Accounting and auditing, Bank and financial management, Business economics, Business informatics, Business logistics, Entrepreneurship, International economics, International business, Management, Marketing, Money and finance, Tourism)</t>
    </r>
  </si>
  <si>
    <t xml:space="preserve">Univerzitetna poslovna in ekonomska šola </t>
  </si>
  <si>
    <r>
      <rPr>
        <b/>
        <sz val="11"/>
        <color theme="1"/>
        <rFont val="Garamond"/>
        <family val="1"/>
        <charset val="238"/>
      </rPr>
      <t xml:space="preserve">Profesional degree programme in business and administration </t>
    </r>
    <r>
      <rPr>
        <sz val="11"/>
        <color theme="1"/>
        <rFont val="Garamond"/>
        <family val="1"/>
        <charset val="238"/>
      </rPr>
      <t>(Accounting, Bank and financial management, Business informatics, Business logistics, Entrepreneurship, Marketing, Public sector, Management, Tourism)</t>
    </r>
  </si>
  <si>
    <t xml:space="preserve">Visoka poslovna šola </t>
  </si>
  <si>
    <t>University of Ljubljana SCHOOL OF ECONOMICS AND BUSINESS</t>
  </si>
  <si>
    <t>Univerza v Ljubljani EKONOMSKA FAKULTETA</t>
  </si>
  <si>
    <t xml:space="preserve">Prispevek za študentski svet </t>
  </si>
  <si>
    <t>Urbanism</t>
  </si>
  <si>
    <t>Urbanizem</t>
  </si>
  <si>
    <t>SCM</t>
  </si>
  <si>
    <t>EM</t>
  </si>
  <si>
    <r>
      <rPr>
        <b/>
        <sz val="11"/>
        <color theme="1"/>
        <rFont val="Garamond"/>
        <family val="1"/>
        <charset val="238"/>
      </rPr>
      <t>Architecture</t>
    </r>
    <r>
      <rPr>
        <sz val="11"/>
        <color theme="1"/>
        <rFont val="Garamond"/>
        <family val="1"/>
        <charset val="238"/>
      </rPr>
      <t xml:space="preserve"> (SCM)</t>
    </r>
  </si>
  <si>
    <t>(Enoviti magistrski študijski program) Arhitektura</t>
  </si>
  <si>
    <t>Vrsta programa (magistrski MAG ali enoviti magistrski EM)</t>
  </si>
  <si>
    <t>University of Ljubljana FACULTY OF ARCHITECTURE</t>
  </si>
  <si>
    <t>Univerza v Ljubljani FAKULTETA ZA ARHITEKTURO</t>
  </si>
  <si>
    <t>prispevek za delovanje ŠS FDV in podporo tutorskemu sistemu</t>
  </si>
  <si>
    <t>dostop do portala e-študijskih gradiv in podpore študentom</t>
  </si>
  <si>
    <t>prispevek za brezpapirno poslovanje fakultete s študenti</t>
  </si>
  <si>
    <t>SMS sporočila (obveščanje študentov z sms obvestili)</t>
  </si>
  <si>
    <t>Program za izpopolnjevanje iz družboslovnega znanja</t>
  </si>
  <si>
    <t>Strategic marketing communications</t>
  </si>
  <si>
    <t>Tržno komuniciranje in odnosi z javnostmi</t>
  </si>
  <si>
    <t>Sociology - management of organizations, human resources and knowledge</t>
  </si>
  <si>
    <t>Sociologija - Menedžment človeških virov, znanja in organizacij</t>
  </si>
  <si>
    <t xml:space="preserve">Sociology </t>
  </si>
  <si>
    <t>Sociologija</t>
  </si>
  <si>
    <t>SLO &amp; cENG</t>
  </si>
  <si>
    <t xml:space="preserve">Social informatics </t>
  </si>
  <si>
    <t>Družboslovna informatika</t>
  </si>
  <si>
    <t>Political science - political theory</t>
  </si>
  <si>
    <t xml:space="preserve">Politologija - Politična teorija, globalizacijske in strateške študije </t>
  </si>
  <si>
    <t>Political science - policy analysis and public administration</t>
  </si>
  <si>
    <t>Politologija - Primerjalne javne politike in uprava</t>
  </si>
  <si>
    <t>Journalism studies</t>
  </si>
  <si>
    <t>Novinarstvo</t>
  </si>
  <si>
    <t>International relations</t>
  </si>
  <si>
    <t>Mednarodni odnosi</t>
  </si>
  <si>
    <t>European studies</t>
  </si>
  <si>
    <t>Evropske študije</t>
  </si>
  <si>
    <t>Defense studies</t>
  </si>
  <si>
    <t>Obramboslovje in varnostne študije</t>
  </si>
  <si>
    <t xml:space="preserve">Cultural studies - studies in culture and religion </t>
  </si>
  <si>
    <t>Kulturne študije</t>
  </si>
  <si>
    <t xml:space="preserve">Communication science </t>
  </si>
  <si>
    <t>Komunikologija - Medijske in komunikacijske študije</t>
  </si>
  <si>
    <r>
      <t>Sociology –</t>
    </r>
    <r>
      <rPr>
        <b/>
        <sz val="11"/>
        <rFont val="Garamond"/>
        <family val="1"/>
        <charset val="238"/>
      </rPr>
      <t xml:space="preserve"> human resources management</t>
    </r>
  </si>
  <si>
    <t>Sociologija - Kadrovski menedžment</t>
  </si>
  <si>
    <t>Social informatics</t>
  </si>
  <si>
    <t>Political science – public policies and administration</t>
  </si>
  <si>
    <t>Politologija - Javne politike in uprava</t>
  </si>
  <si>
    <t>Political science – studies of politics and the state</t>
  </si>
  <si>
    <t>Politologija - Študije politike in države</t>
  </si>
  <si>
    <t xml:space="preserve">Obramboslovje </t>
  </si>
  <si>
    <t>Media and communication studies</t>
  </si>
  <si>
    <t>Communication studies – marketing communications and public relations</t>
  </si>
  <si>
    <t>Komunikologija - Tržno komuniciranje in odnosi z javnostmi</t>
  </si>
  <si>
    <r>
      <t>Journalism</t>
    </r>
    <r>
      <rPr>
        <sz val="11"/>
        <color theme="1"/>
        <rFont val="Garamond"/>
        <family val="1"/>
        <charset val="238"/>
      </rPr>
      <t xml:space="preserve"> </t>
    </r>
    <r>
      <rPr>
        <i/>
        <sz val="11"/>
        <color theme="1"/>
        <rFont val="Garamond"/>
        <family val="1"/>
        <charset val="238"/>
      </rPr>
      <t>(SLO required)</t>
    </r>
  </si>
  <si>
    <t xml:space="preserve">Cultural studies – studies of cultures and creativity </t>
  </si>
  <si>
    <t>Kulturologija - Študije kultur in ustvarjalnosti</t>
  </si>
  <si>
    <t>University of Ljubljana FACULTY OF SOCIAL SCIENCES</t>
  </si>
  <si>
    <t>Univerza v Ljubljani FAKULTETA ZA DRUŽBENE VEDE</t>
  </si>
  <si>
    <t>* plačilo je skladno s potrditvijo ŠS FE in UO FE, v primeru, da se študent kljub podpisu pogodbe med FE in podjetjem na usposabljanje ne zglasi</t>
  </si>
  <si>
    <t>Plačilo priprave tretje ali več pogodb za podjetje za praktično usposabljanje*</t>
  </si>
  <si>
    <t>Plačilo priprave druge pogodbe za podjetje za praktično usposabljanje*</t>
  </si>
  <si>
    <t>Laboratorijske vaje za osebe brez statusa - cena na uro (velja za kandidata, ki želi individualno izvedbo vaj)</t>
  </si>
  <si>
    <t>Laboratorijske vaje za osebe brez statusa - cena na uro (velja za kandidata, ki je pridružen skupini)</t>
  </si>
  <si>
    <t xml:space="preserve">SLO </t>
  </si>
  <si>
    <r>
      <t xml:space="preserve">Multimedija (interdisciplinarni študijski program, UL FE in </t>
    </r>
    <r>
      <rPr>
        <b/>
        <sz val="11"/>
        <color theme="1"/>
        <rFont val="Garamond"/>
        <family val="1"/>
        <charset val="238"/>
      </rPr>
      <t>UL FRI</t>
    </r>
    <r>
      <rPr>
        <sz val="11"/>
        <color theme="1"/>
        <rFont val="Garamond"/>
        <family val="1"/>
        <charset val="238"/>
      </rPr>
      <t>)</t>
    </r>
  </si>
  <si>
    <t>Electrical engineering</t>
  </si>
  <si>
    <t xml:space="preserve">Elektrotehnika </t>
  </si>
  <si>
    <r>
      <t xml:space="preserve">Multimedija (interdisciplinarni študijski program, </t>
    </r>
    <r>
      <rPr>
        <b/>
        <sz val="11"/>
        <color theme="1"/>
        <rFont val="Garamond"/>
        <family val="1"/>
        <charset val="238"/>
      </rPr>
      <t xml:space="preserve">UL FE </t>
    </r>
    <r>
      <rPr>
        <sz val="11"/>
        <color theme="1"/>
        <rFont val="Garamond"/>
        <family val="1"/>
        <charset val="238"/>
      </rPr>
      <t>in UL FRI)</t>
    </r>
  </si>
  <si>
    <r>
      <rPr>
        <b/>
        <sz val="11"/>
        <rFont val="Garamond"/>
        <family val="1"/>
        <charset val="238"/>
      </rPr>
      <t xml:space="preserve">Electrical engineering </t>
    </r>
    <r>
      <rPr>
        <sz val="11"/>
        <rFont val="Garamond"/>
        <family val="1"/>
        <charset val="238"/>
      </rPr>
      <t>(Control systems, Electronics, Information and communication technologies, Power engineering and mechatronics)</t>
    </r>
  </si>
  <si>
    <t>Elektrotehnika</t>
  </si>
  <si>
    <t>Multimedijske komunikacije</t>
  </si>
  <si>
    <r>
      <rPr>
        <b/>
        <sz val="11"/>
        <rFont val="Garamond"/>
        <family val="1"/>
        <charset val="238"/>
      </rPr>
      <t>Applicative electrical engineering</t>
    </r>
    <r>
      <rPr>
        <sz val="11"/>
        <rFont val="Garamond"/>
        <family val="1"/>
        <charset val="238"/>
      </rPr>
      <t xml:space="preserve"> (Control Systems, Electronics, Information and communication technologies, Power technology and automation of power systems, Quality engineering)</t>
    </r>
  </si>
  <si>
    <t xml:space="preserve">Aplikativna elektrotehnika </t>
  </si>
  <si>
    <t>University of Ljubljana FACULTY OF ELECTRICAL ENGINEERING</t>
  </si>
  <si>
    <t>Univerza v Ljubljani FAKULTETA ZA ELEKTROTEHNIKO</t>
  </si>
  <si>
    <t>* Opomba: pri označenih predmetih morajo do začetka študijskega leta 2022-2023 biti sprejete ustrezne spremembe akreditiranega stanja.</t>
  </si>
  <si>
    <t>obvezni</t>
  </si>
  <si>
    <t>druga</t>
  </si>
  <si>
    <t>Arheologija</t>
  </si>
  <si>
    <t>Terensko delo 1</t>
  </si>
  <si>
    <t>Umetnostna zgodovina, smer E</t>
  </si>
  <si>
    <t>Terenske vaje II</t>
  </si>
  <si>
    <t>E-obvezni / D-izbirni</t>
  </si>
  <si>
    <t>Umetnostna zgodovina, smer E in D</t>
  </si>
  <si>
    <t>Terenske vaje I</t>
  </si>
  <si>
    <t>izbirni</t>
  </si>
  <si>
    <t>Etnologija in kulturna antropologija, smer E</t>
  </si>
  <si>
    <t>Sodobno konservatorstvo - vaje</t>
  </si>
  <si>
    <t>Etnologija in kulturna antropologija, smer E in D; Kreol</t>
  </si>
  <si>
    <t>Sodobno konservatorstvo</t>
  </si>
  <si>
    <t>Sodobne migracije, državljanstvo in etnične manjšine</t>
  </si>
  <si>
    <t>Etnologija in kulturna antropologija, smer D; Kreol</t>
  </si>
  <si>
    <t>Sodobna muzeologija</t>
  </si>
  <si>
    <t>Sodobna muzeologija - vaje</t>
  </si>
  <si>
    <t xml:space="preserve">Etnologija in kulturna antropologija, smer E in </t>
  </si>
  <si>
    <t>Medicinska antropologija - vaje</t>
  </si>
  <si>
    <t>Etnologija in kulturna antropologija, smer E in D</t>
  </si>
  <si>
    <t>Medicinska antropologija</t>
  </si>
  <si>
    <t>Etnološke regionalne raziskave Slovenije</t>
  </si>
  <si>
    <t>Etnologija in kulturna antropologija, smer E; Kreol</t>
  </si>
  <si>
    <t>Etnologija Balkana</t>
  </si>
  <si>
    <t>Kreol</t>
  </si>
  <si>
    <t xml:space="preserve">Epistemologija vsakdanjega življenja </t>
  </si>
  <si>
    <t>Antropologija prostora</t>
  </si>
  <si>
    <t>Antropologija in politike v Afriki</t>
  </si>
  <si>
    <t>Antropologija in politike v Afriki - vaje</t>
  </si>
  <si>
    <t>Geografija, smer E: okoljska</t>
  </si>
  <si>
    <t>Geodiverziteta</t>
  </si>
  <si>
    <t>Geografija, smer E: regionalna</t>
  </si>
  <si>
    <t>Razvojna neskladnja na podeželju</t>
  </si>
  <si>
    <t>Pokrajinska ekologija</t>
  </si>
  <si>
    <t>Geografija, smer DP</t>
  </si>
  <si>
    <t>Organizacija ter izvedba ekskurzije in terenskega dela</t>
  </si>
  <si>
    <t>Metode in tehnike v regionalnem planiranju /Regionalni razvoj in regionalna politika</t>
  </si>
  <si>
    <t>Geografija, smer E: okoljska in regionalna</t>
  </si>
  <si>
    <t>Mednarodne selitve in izseljenstvo</t>
  </si>
  <si>
    <t>Izdelava okoljskih razsikovalnih projektov in presoj vplivov na okolje</t>
  </si>
  <si>
    <t>Geografija krasa</t>
  </si>
  <si>
    <t>Geografija gora in zavarovanih območij</t>
  </si>
  <si>
    <t>Geografija etničnosti</t>
  </si>
  <si>
    <t>Endogeni razvoj podeželja</t>
  </si>
  <si>
    <t>Aplikativna urbana geografija</t>
  </si>
  <si>
    <t>Aplikativna fizična geografija</t>
  </si>
  <si>
    <t>Pedagogika P in DP</t>
  </si>
  <si>
    <t>Načrtovanje vzgojnega koncepta javne šole</t>
  </si>
  <si>
    <t>prva</t>
  </si>
  <si>
    <t>Zgodovina E in D</t>
  </si>
  <si>
    <t>Zgodovina institucij</t>
  </si>
  <si>
    <t>Arheološka metodologija 2</t>
  </si>
  <si>
    <t>Arheološka metodologija 1</t>
  </si>
  <si>
    <t>Umetnostna zgodovina, smer D</t>
  </si>
  <si>
    <t>Terenske vaje IV</t>
  </si>
  <si>
    <t>Terenske vaje III</t>
  </si>
  <si>
    <t>Regionalne raziskave in razvoj</t>
  </si>
  <si>
    <t>Razvoj podeželja</t>
  </si>
  <si>
    <t>Metodologija etnologije in kulturne antropologije</t>
  </si>
  <si>
    <t>Kultura podjetništva in mednarodnih stikov</t>
  </si>
  <si>
    <t xml:space="preserve">Etnologija in kulturna antropologija, smer E  </t>
  </si>
  <si>
    <t>Folkloristika - vaje</t>
  </si>
  <si>
    <t>Etnološko konservatorstvo - vaje</t>
  </si>
  <si>
    <t>Etnološko konservatorstvo</t>
  </si>
  <si>
    <t>Etnološka muzeologija - vaje</t>
  </si>
  <si>
    <t>Etnologija Slovenije 3</t>
  </si>
  <si>
    <t>Etnologija Slovenije 2</t>
  </si>
  <si>
    <t>Etnologija Slovenije 1</t>
  </si>
  <si>
    <t>Etnologija Evrope</t>
  </si>
  <si>
    <t>Družbena razmerja v Sloveniji</t>
  </si>
  <si>
    <t>Antropologija turizma</t>
  </si>
  <si>
    <t>Antropologija sodobne Slovenije</t>
  </si>
  <si>
    <t>Antropologija migracij</t>
  </si>
  <si>
    <t>Muzikologija</t>
  </si>
  <si>
    <t>Zgodovina glasbene umetnosti na Slovenskem 1</t>
  </si>
  <si>
    <t>Zgodovina glasbe 2BE, 2 BD*</t>
  </si>
  <si>
    <t>Zgodovina glasbe 1BE, 1 BD*</t>
  </si>
  <si>
    <t>Historična izvajalna praksa 2</t>
  </si>
  <si>
    <t>Glasbena praksa: Vokalna skupina 4</t>
  </si>
  <si>
    <t>Glasbena praksa: Instrumentalna skupina 4</t>
  </si>
  <si>
    <t>Geografija, smer E in D</t>
  </si>
  <si>
    <t>Uvod v geografijo</t>
  </si>
  <si>
    <t xml:space="preserve">Geografija, smer E  </t>
  </si>
  <si>
    <t xml:space="preserve">Socialna geografija </t>
  </si>
  <si>
    <t xml:space="preserve">Regionalno planiranje </t>
  </si>
  <si>
    <t xml:space="preserve">Pedogeografija in biogeografija </t>
  </si>
  <si>
    <t>Osnove tematske kartografije</t>
  </si>
  <si>
    <t>Klimatogeografija</t>
  </si>
  <si>
    <t>Hidrogeografija</t>
  </si>
  <si>
    <t>Geomorfologija</t>
  </si>
  <si>
    <t>Geografsko terensko delo</t>
  </si>
  <si>
    <t>Geografija Slovenije</t>
  </si>
  <si>
    <t>Geografija Evrope</t>
  </si>
  <si>
    <t xml:space="preserve">Fizična geografija krasa </t>
  </si>
  <si>
    <t>Fizična geografija II</t>
  </si>
  <si>
    <t>Fizična geografija I</t>
  </si>
  <si>
    <t xml:space="preserve">Ekonomska geografija </t>
  </si>
  <si>
    <t>Ekološka geografija</t>
  </si>
  <si>
    <t>Družbena geografija I</t>
  </si>
  <si>
    <t>Višina prispevka v € (do zneska)</t>
  </si>
  <si>
    <t>Vrsta predmeta</t>
  </si>
  <si>
    <t>Stopnja</t>
  </si>
  <si>
    <t>Študijski program in smer</t>
  </si>
  <si>
    <t>Predmet</t>
  </si>
  <si>
    <t>Prispevki študentov za terenske vaje, terensko delo in ekskurzije za študijsko leto 2022/2023
(Opomba: navedeni zneski prispevkov pomenijo najvišje zneske za študenta. Prispevki se študentu zaračunajo po dejanskih stroških ob izvedbi terenskih vaj, terenskega dela in ekskurzije, razen za programa Arheologija na 1. in 2. stopnji, kjer se prispevek zaračuna ob vpisu)</t>
  </si>
  <si>
    <t>Prispevek za tutorstvo (2)</t>
  </si>
  <si>
    <t>Prejemanje sporočil po SMS - opcija (plačiljivo pri vpisu v novo študijsko leto)</t>
  </si>
  <si>
    <t>Prispevek za podelitev diplom (plačiljivo le ob prvem vpisu v zadnji letnik 1. in 2. stopnje bolonjskih programov).</t>
  </si>
  <si>
    <t>Prispevek za športne programe (do navedene višine, enotna cena za vse programe)</t>
  </si>
  <si>
    <t>Laboratorijske vaje za osebe brez statusa - cena za predmet</t>
  </si>
  <si>
    <t>* V primeru sofinanciranja izvedbe posameznega programa (npr. s strani ministrstva) se višina šolnine ustrezno zniža.</t>
  </si>
  <si>
    <t>Program za pridobitev pedagoško-andragoške izobrazbe za predavatelje višjih strokovnih šol *</t>
  </si>
  <si>
    <t>Osnove visokošolske didaktike *</t>
  </si>
  <si>
    <t>Strokovno izpopolnjevanje tolmačev za sodišča in urade</t>
  </si>
  <si>
    <t>Izobraževanje mentorjev za praktično usposabljanje v delovnih organizacijah</t>
  </si>
  <si>
    <t>Izpopolnjevanje iz bibliotekarstva - smer Izpopolnjevanje iz bibliotekarstva za šolske knjižničarje</t>
  </si>
  <si>
    <t>Izpopolnjevanje iz bibliotekarstva - smer Izpopolnjevanje iz bibliotekarstva za bibliotekarski izpit</t>
  </si>
  <si>
    <t>Pedagoško-andragoška izobrazba za strokovne delavce v osnovnih in srednjih šolah</t>
  </si>
  <si>
    <t>Opomba 1: V primeru izbire dvopredmetnega študijskega programa oziroma dvopredmetne smeri, mora študent vpisati dva dvopredmetna programa oziroma dve dvopredmetni smeri oziroma kombinacijo dvopredmetnega programa in dvopredmetne smeri, ki skupaj tvorijo celoto. Šolnina za letnik dvopredmetnega študija oziroma dvopredmetne smeri oziorma kombinacije dvopredmetnega programa in dvopredmetne smeri je na prvi in drugi stopnji 3.000 evrov. 
Opomba 2: Pri posameznem programu niso navedene vse smeri programa, saj je cena posamezne smeri znotraj programa enaka ceni programa. </t>
  </si>
  <si>
    <t>€ 6.000,00</t>
  </si>
  <si>
    <t>€ 3.000,00</t>
  </si>
  <si>
    <t>Zgodovina jugovzhodne Evrope - skupni študijski program</t>
  </si>
  <si>
    <t>43.</t>
  </si>
  <si>
    <t>Srednjeevropske študije - skupni študijski program</t>
  </si>
  <si>
    <t>42.</t>
  </si>
  <si>
    <t>Prevajanje (slovenščina- angleščina-nemščina) - skupni študijski program</t>
  </si>
  <si>
    <t>41.</t>
  </si>
  <si>
    <t>Prevajanje (slovenščina- angleščina-francoščina) - skupni   študijski program</t>
  </si>
  <si>
    <t>40.</t>
  </si>
  <si>
    <t>KREOL - Kulturna raznololikost in transnacionalni procesi - skupni študijski program</t>
  </si>
  <si>
    <t>39.</t>
  </si>
  <si>
    <r>
      <t xml:space="preserve">Kognitivna znanost (skupni, interdisciplinarni študijski program UL FRI, UL FF, UL MF in </t>
    </r>
    <r>
      <rPr>
        <b/>
        <sz val="11"/>
        <rFont val="Garamond"/>
        <family val="1"/>
        <charset val="238"/>
      </rPr>
      <t>UL PEF</t>
    </r>
    <r>
      <rPr>
        <sz val="11"/>
        <rFont val="Garamond"/>
        <family val="1"/>
        <charset val="238"/>
      </rPr>
      <t>)</t>
    </r>
  </si>
  <si>
    <t>38.</t>
  </si>
  <si>
    <t>Digitalno jezikoslovje (skupni, interdisciplinarni študijski program)</t>
  </si>
  <si>
    <t>37.</t>
  </si>
  <si>
    <t xml:space="preserve">Skupni študijski programi </t>
  </si>
  <si>
    <r>
      <t xml:space="preserve">History of art </t>
    </r>
    <r>
      <rPr>
        <sz val="11"/>
        <rFont val="Garamond"/>
        <family val="1"/>
        <charset val="238"/>
      </rPr>
      <t>(Combined teacher education programme)</t>
    </r>
  </si>
  <si>
    <t>Zgodovina - pedagoški študijski program</t>
  </si>
  <si>
    <t>36.</t>
  </si>
  <si>
    <r>
      <t xml:space="preserve">History of art </t>
    </r>
    <r>
      <rPr>
        <sz val="11"/>
        <rFont val="Garamond"/>
        <family val="1"/>
        <charset val="238"/>
      </rPr>
      <t>(Combined programme)</t>
    </r>
  </si>
  <si>
    <t>Zgodovina - enopredmetni študijski program</t>
  </si>
  <si>
    <t>35.</t>
  </si>
  <si>
    <t>History of art</t>
  </si>
  <si>
    <t xml:space="preserve">Umetnostna zgodovina </t>
  </si>
  <si>
    <t>34.</t>
  </si>
  <si>
    <r>
      <t xml:space="preserve">History </t>
    </r>
    <r>
      <rPr>
        <sz val="11"/>
        <rFont val="Garamond"/>
        <family val="1"/>
        <charset val="238"/>
      </rPr>
      <t>(Teacher education programme)</t>
    </r>
  </si>
  <si>
    <t xml:space="preserve">Tolmačenje </t>
  </si>
  <si>
    <t>33.</t>
  </si>
  <si>
    <r>
      <t xml:space="preserve">History </t>
    </r>
    <r>
      <rPr>
        <sz val="11"/>
        <rFont val="Garamond"/>
        <family val="1"/>
        <charset val="238"/>
      </rPr>
      <t>(Combined teacher education programme)</t>
    </r>
  </si>
  <si>
    <t xml:space="preserve">Splošno jezikoslovje </t>
  </si>
  <si>
    <t>32.</t>
  </si>
  <si>
    <t>History</t>
  </si>
  <si>
    <t>Sociologija kulture</t>
  </si>
  <si>
    <t>31.</t>
  </si>
  <si>
    <t>Hispanic studies</t>
  </si>
  <si>
    <t xml:space="preserve">Sociologija - dvopredmetni pedagoški študijski program </t>
  </si>
  <si>
    <t>30.</t>
  </si>
  <si>
    <r>
      <t xml:space="preserve">Greek language, literature and culture </t>
    </r>
    <r>
      <rPr>
        <sz val="11"/>
        <rFont val="Garamond"/>
        <family val="1"/>
        <charset val="238"/>
      </rPr>
      <t>(Combined teacher education programme)</t>
    </r>
  </si>
  <si>
    <t>Slovenistika</t>
  </si>
  <si>
    <t>29.</t>
  </si>
  <si>
    <r>
      <t xml:space="preserve">Greek language, literature and culture </t>
    </r>
    <r>
      <rPr>
        <sz val="11"/>
        <rFont val="Garamond"/>
        <family val="1"/>
        <charset val="238"/>
      </rPr>
      <t>(Combined programme)</t>
    </r>
  </si>
  <si>
    <t xml:space="preserve">Slovakistika </t>
  </si>
  <si>
    <t>28.</t>
  </si>
  <si>
    <r>
      <t xml:space="preserve">Germanic studies </t>
    </r>
    <r>
      <rPr>
        <sz val="11"/>
        <rFont val="Garamond"/>
        <family val="1"/>
        <charset val="238"/>
      </rPr>
      <t>(Combined programme)</t>
    </r>
  </si>
  <si>
    <t xml:space="preserve">Rusistika </t>
  </si>
  <si>
    <t>27.</t>
  </si>
  <si>
    <t xml:space="preserve">Germanic studies </t>
  </si>
  <si>
    <t>Psihologija</t>
  </si>
  <si>
    <t>26.</t>
  </si>
  <si>
    <r>
      <t xml:space="preserve">German </t>
    </r>
    <r>
      <rPr>
        <sz val="11"/>
        <rFont val="Garamond"/>
        <family val="1"/>
        <charset val="238"/>
      </rPr>
      <t>(Combined teacher education programme)</t>
    </r>
  </si>
  <si>
    <t xml:space="preserve">Primerjalno slovansko jezikoslovje - dvopredmetni študijski program </t>
  </si>
  <si>
    <t>25.</t>
  </si>
  <si>
    <r>
      <t xml:space="preserve">German  </t>
    </r>
    <r>
      <rPr>
        <sz val="11"/>
        <rFont val="Garamond"/>
        <family val="1"/>
        <charset val="238"/>
      </rPr>
      <t>(Teacher education programme)</t>
    </r>
  </si>
  <si>
    <t xml:space="preserve">Primerjalno jezikoslovje - dvopredmetni študijski program </t>
  </si>
  <si>
    <t>24.</t>
  </si>
  <si>
    <r>
      <t xml:space="preserve">Geography </t>
    </r>
    <r>
      <rPr>
        <sz val="11"/>
        <rFont val="Garamond"/>
        <family val="1"/>
        <charset val="238"/>
      </rPr>
      <t>(Combined teacher education programme)</t>
    </r>
  </si>
  <si>
    <t xml:space="preserve">Primerjalna književnost in literarna teorija </t>
  </si>
  <si>
    <t>23.</t>
  </si>
  <si>
    <t xml:space="preserve">Geography </t>
  </si>
  <si>
    <t>Prevajanje</t>
  </si>
  <si>
    <t>22.</t>
  </si>
  <si>
    <r>
      <t xml:space="preserve">General linguistics </t>
    </r>
    <r>
      <rPr>
        <sz val="11"/>
        <rFont val="Garamond"/>
        <family val="1"/>
        <charset val="238"/>
      </rPr>
      <t>(Combined programme)</t>
    </r>
  </si>
  <si>
    <t xml:space="preserve">Polonistika  </t>
  </si>
  <si>
    <t>21.</t>
  </si>
  <si>
    <t xml:space="preserve">General linguistics </t>
  </si>
  <si>
    <t xml:space="preserve">Pedagogika - dvopredmetni pedagoški program </t>
  </si>
  <si>
    <t>20.</t>
  </si>
  <si>
    <r>
      <t xml:space="preserve">French studies  </t>
    </r>
    <r>
      <rPr>
        <sz val="11"/>
        <rFont val="Garamond"/>
        <family val="1"/>
        <charset val="238"/>
      </rPr>
      <t>(Combined programme)</t>
    </r>
  </si>
  <si>
    <t xml:space="preserve">Pedagogika - enopredmetni pedagoški program </t>
  </si>
  <si>
    <t xml:space="preserve">French and Romance studies </t>
  </si>
  <si>
    <r>
      <t xml:space="preserve">French </t>
    </r>
    <r>
      <rPr>
        <sz val="11"/>
        <rFont val="Garamond"/>
        <family val="1"/>
        <charset val="238"/>
      </rPr>
      <t>(Combined teacher education programme)</t>
    </r>
  </si>
  <si>
    <t xml:space="preserve">Latinski jezik, književnost in kultura </t>
  </si>
  <si>
    <r>
      <t xml:space="preserve">Ethnology and cultural anthropology </t>
    </r>
    <r>
      <rPr>
        <sz val="11"/>
        <rFont val="Garamond"/>
        <family val="1"/>
        <charset val="238"/>
      </rPr>
      <t>(Combined programme)</t>
    </r>
  </si>
  <si>
    <t xml:space="preserve">Južnoslovanski študiji - dvopredmetni študijski program </t>
  </si>
  <si>
    <t>Ethnology and cultural anthropology</t>
  </si>
  <si>
    <t xml:space="preserve">Italijanistika </t>
  </si>
  <si>
    <r>
      <t xml:space="preserve">English studies </t>
    </r>
    <r>
      <rPr>
        <sz val="11"/>
        <rFont val="Garamond"/>
        <family val="1"/>
        <charset val="238"/>
      </rPr>
      <t>(Teacher education programme)</t>
    </r>
  </si>
  <si>
    <t xml:space="preserve">Hispanistika </t>
  </si>
  <si>
    <r>
      <t xml:space="preserve">English studies </t>
    </r>
    <r>
      <rPr>
        <sz val="11"/>
        <rFont val="Garamond"/>
        <family val="1"/>
        <charset val="238"/>
      </rPr>
      <t>(Combined teacher education programme)</t>
    </r>
  </si>
  <si>
    <t xml:space="preserve">Grški jezik, književnost in kultura </t>
  </si>
  <si>
    <r>
      <t xml:space="preserve">English studies </t>
    </r>
    <r>
      <rPr>
        <sz val="11"/>
        <rFont val="Garamond"/>
        <family val="1"/>
        <charset val="238"/>
      </rPr>
      <t>(Combined programme)</t>
    </r>
  </si>
  <si>
    <t>Germanistika</t>
  </si>
  <si>
    <t xml:space="preserve">English studies  </t>
  </si>
  <si>
    <t>Geografija</t>
  </si>
  <si>
    <r>
      <t xml:space="preserve">Comparative Slavic linguistics </t>
    </r>
    <r>
      <rPr>
        <sz val="11"/>
        <rFont val="Garamond"/>
        <family val="1"/>
        <charset val="238"/>
      </rPr>
      <t>(Combined programme)</t>
    </r>
  </si>
  <si>
    <t xml:space="preserve">Francistika </t>
  </si>
  <si>
    <r>
      <t xml:space="preserve">Comparative literature and literary theory </t>
    </r>
    <r>
      <rPr>
        <sz val="11"/>
        <rFont val="Garamond"/>
        <family val="1"/>
        <charset val="238"/>
      </rPr>
      <t>(Combined teacher education programme)</t>
    </r>
  </si>
  <si>
    <t>Filozofija</t>
  </si>
  <si>
    <r>
      <t xml:space="preserve">Comparative literature and literary theory </t>
    </r>
    <r>
      <rPr>
        <sz val="11"/>
        <rFont val="Garamond"/>
        <family val="1"/>
        <charset val="238"/>
      </rPr>
      <t>(Combined programme)</t>
    </r>
  </si>
  <si>
    <t>Etnologija in kulturna antropologija</t>
  </si>
  <si>
    <t>Comparative literature and literary theory</t>
  </si>
  <si>
    <t xml:space="preserve">Češki jezik in književnost - dvopredmetni študijski program </t>
  </si>
  <si>
    <r>
      <t xml:space="preserve">Indo - European comparative linguistics </t>
    </r>
    <r>
      <rPr>
        <sz val="11"/>
        <rFont val="Garamond"/>
        <family val="1"/>
        <charset val="238"/>
      </rPr>
      <t>(Combined programme)</t>
    </r>
  </si>
  <si>
    <t>Bibliotekarstvo, informacijski in založniški študiji</t>
  </si>
  <si>
    <t xml:space="preserve">Classical and humanistic studies </t>
  </si>
  <si>
    <t xml:space="preserve">Azijske študije </t>
  </si>
  <si>
    <r>
      <t xml:space="preserve">Czech language and literature </t>
    </r>
    <r>
      <rPr>
        <sz val="11"/>
        <rFont val="Garamond"/>
        <family val="1"/>
        <charset val="238"/>
      </rPr>
      <t>(Combined programme)</t>
    </r>
  </si>
  <si>
    <t>Archaeology</t>
  </si>
  <si>
    <t>Antični in humanistični študiji</t>
  </si>
  <si>
    <r>
      <t xml:space="preserve">Andragogy </t>
    </r>
    <r>
      <rPr>
        <sz val="11"/>
        <rFont val="Garamond"/>
        <family val="1"/>
        <charset val="238"/>
      </rPr>
      <t>(Combined teacher education programme)</t>
    </r>
  </si>
  <si>
    <t>Anglistika</t>
  </si>
  <si>
    <r>
      <t xml:space="preserve">Andragogy </t>
    </r>
    <r>
      <rPr>
        <sz val="11"/>
        <rFont val="Garamond"/>
        <family val="1"/>
        <charset val="238"/>
      </rPr>
      <t>(Teacher education programme)</t>
    </r>
  </si>
  <si>
    <t xml:space="preserve">Andragogika </t>
  </si>
  <si>
    <t xml:space="preserve">Zgodovina </t>
  </si>
  <si>
    <t xml:space="preserve">34. </t>
  </si>
  <si>
    <t xml:space="preserve">33. </t>
  </si>
  <si>
    <t xml:space="preserve">Španski jezik in književnost - dvopredmetni študijski program </t>
  </si>
  <si>
    <t xml:space="preserve">32. </t>
  </si>
  <si>
    <t xml:space="preserve">Splošno jezikoslovje - dvopredmetni študijski program </t>
  </si>
  <si>
    <t xml:space="preserve">31. </t>
  </si>
  <si>
    <t xml:space="preserve">Sociologija kulture </t>
  </si>
  <si>
    <t xml:space="preserve">30. </t>
  </si>
  <si>
    <t xml:space="preserve">Sociologija - dvopredmetni študijski program </t>
  </si>
  <si>
    <t xml:space="preserve">29. </t>
  </si>
  <si>
    <t xml:space="preserve">Slovenistika </t>
  </si>
  <si>
    <t xml:space="preserve">28. </t>
  </si>
  <si>
    <t>SLO (JAPAN)</t>
  </si>
  <si>
    <t xml:space="preserve">Slovakistika - dvopredmetni študijski program </t>
  </si>
  <si>
    <t xml:space="preserve">27. </t>
  </si>
  <si>
    <t xml:space="preserve">Rusistika - dvopredmetni študijski program </t>
  </si>
  <si>
    <t xml:space="preserve">26. </t>
  </si>
  <si>
    <t>SLO (ITALIAN)</t>
  </si>
  <si>
    <t xml:space="preserve">Psihologija </t>
  </si>
  <si>
    <t xml:space="preserve">25. </t>
  </si>
  <si>
    <t>SLO (ENG- FRENCH, ENG-GERMAN, ENG-ITALIAN)</t>
  </si>
  <si>
    <t xml:space="preserve">Primerjalno slovansko jezikoslovje  - dvopredmetni študijski program </t>
  </si>
  <si>
    <t>Primerjalno jezikoslovje  - dvopredmetni študijski program</t>
  </si>
  <si>
    <t>Primerjalna književnost in literarna teorija</t>
  </si>
  <si>
    <t xml:space="preserve">Prevajalstvo </t>
  </si>
  <si>
    <t>Portugalski jezik in književnost - dvopredmetni študijski program</t>
  </si>
  <si>
    <t xml:space="preserve">Polonistika - dvopredmetni študijski program </t>
  </si>
  <si>
    <t>SLO (GERMAN)</t>
  </si>
  <si>
    <t xml:space="preserve">Pedagogika in andragogika - dvopredmetni študijski program </t>
  </si>
  <si>
    <t xml:space="preserve">Pedagogika in andragogika - enopredmetni študijski program </t>
  </si>
  <si>
    <t>Latinski jezik, književnost in kultura  - dvopredmetni študijski program</t>
  </si>
  <si>
    <t>SLO (FRENCH)</t>
  </si>
  <si>
    <t xml:space="preserve">Italijanski jezik in književnost - dvopredmetni študijski program </t>
  </si>
  <si>
    <t xml:space="preserve">Grški jezik, književnost in kultura - dvopredmetni študijski program </t>
  </si>
  <si>
    <t xml:space="preserve">Germanistika </t>
  </si>
  <si>
    <t>SLO (ENG)</t>
  </si>
  <si>
    <t xml:space="preserve">Francistika  - dvopredmetni študijski program </t>
  </si>
  <si>
    <t>SLO (CZECH)</t>
  </si>
  <si>
    <t>SLO (CHINESE)</t>
  </si>
  <si>
    <t xml:space="preserve">Bibliotekarstvo in informatika </t>
  </si>
  <si>
    <t xml:space="preserve">Anglistika </t>
  </si>
  <si>
    <t>University of Ljubljana FACULTY OF ARTS</t>
  </si>
  <si>
    <t xml:space="preserve">Univerza v Ljubljani FILOZOFSKA FAKULTETA </t>
  </si>
  <si>
    <t>Prispevek za dejavnost Študentskega sveta UL FFA</t>
  </si>
  <si>
    <t>Strokovna ekskurzija</t>
  </si>
  <si>
    <t>Izvedba praktičnega usposabljanja - en semester 5. letnika EMŠF</t>
  </si>
  <si>
    <t>1. del</t>
  </si>
  <si>
    <t>Vseživljenjsko izobraževanje - deli študijskega programa Laboratorijske biomedicine 2. stopnja</t>
  </si>
  <si>
    <t>tarifni del cenika</t>
  </si>
  <si>
    <t>Ne glede na obseg opravljenega dela kandidata v času, ko je imel status študenta se zaključno delo z zagovorom zaračuna skladno z 8. točko tarifnega dela cenika UL</t>
  </si>
  <si>
    <t>Tarifni del cenika 4.2 in 4.3
CENA NA ECTS:</t>
  </si>
  <si>
    <t>Cena izvedbe predmeta z izpitom za osebe brez statusa in cena izvedbe predmeta za diferencialne izpite za študente, če predmet ni izveden v celoti ločeno za kandidata se zaračuna glede na sorazmerni del manjkajočih obveznosti v ECTS</t>
  </si>
  <si>
    <t>(60 ECTS)</t>
  </si>
  <si>
    <t xml:space="preserve">Letniki vseh študijskih programov, če jih FFA ne izvede ločeno za kandidate, ki morajo plačati šolnino </t>
  </si>
  <si>
    <r>
      <rPr>
        <b/>
        <sz val="11"/>
        <color theme="1"/>
        <rFont val="Garamond"/>
        <family val="1"/>
        <charset val="238"/>
      </rPr>
      <t>Pharmacy</t>
    </r>
    <r>
      <rPr>
        <sz val="11"/>
        <color theme="1"/>
        <rFont val="Garamond"/>
        <family val="1"/>
        <charset val="238"/>
      </rPr>
      <t xml:space="preserve"> (SCM) </t>
    </r>
    <r>
      <rPr>
        <i/>
        <sz val="11"/>
        <color theme="1"/>
        <rFont val="Garamond"/>
        <family val="1"/>
        <charset val="238"/>
      </rPr>
      <t>(SLO required)</t>
    </r>
  </si>
  <si>
    <t>Enoviti magistrski študijski program Farmacija</t>
  </si>
  <si>
    <r>
      <rPr>
        <b/>
        <sz val="11"/>
        <rFont val="Garamond"/>
        <family val="1"/>
        <charset val="238"/>
      </rPr>
      <t>Laboratory biomedicine</t>
    </r>
    <r>
      <rPr>
        <i/>
        <sz val="11"/>
        <rFont val="Garamond"/>
        <family val="1"/>
        <charset val="238"/>
      </rPr>
      <t xml:space="preserve"> (SLO required)</t>
    </r>
  </si>
  <si>
    <t>Laboratorijska biomedicina</t>
  </si>
  <si>
    <r>
      <rPr>
        <b/>
        <sz val="11"/>
        <rFont val="Garamond"/>
        <family val="1"/>
        <charset val="238"/>
      </rPr>
      <t>Industrial pharmacy</t>
    </r>
    <r>
      <rPr>
        <sz val="11"/>
        <rFont val="Garamond"/>
        <family val="1"/>
        <charset val="238"/>
      </rPr>
      <t xml:space="preserve"> </t>
    </r>
    <r>
      <rPr>
        <i/>
        <sz val="11"/>
        <rFont val="Garamond"/>
        <family val="1"/>
        <charset val="238"/>
      </rPr>
      <t>(SLO required)</t>
    </r>
  </si>
  <si>
    <t>Industrijska farmacija</t>
  </si>
  <si>
    <r>
      <rPr>
        <b/>
        <sz val="11"/>
        <color theme="1"/>
        <rFont val="Garamond"/>
        <family val="1"/>
        <charset val="238"/>
      </rPr>
      <t>Laboratory biomedicine</t>
    </r>
    <r>
      <rPr>
        <sz val="11"/>
        <color theme="1"/>
        <rFont val="Garamond"/>
        <family val="1"/>
        <charset val="238"/>
      </rPr>
      <t xml:space="preserve"> </t>
    </r>
    <r>
      <rPr>
        <i/>
        <sz val="11"/>
        <color theme="1"/>
        <rFont val="Garamond"/>
        <family val="1"/>
        <charset val="238"/>
      </rPr>
      <t>(SLO required)</t>
    </r>
  </si>
  <si>
    <r>
      <rPr>
        <b/>
        <sz val="11"/>
        <color theme="1"/>
        <rFont val="Garamond"/>
        <family val="1"/>
        <charset val="238"/>
      </rPr>
      <t>Cosmetology</t>
    </r>
    <r>
      <rPr>
        <sz val="11"/>
        <color theme="1"/>
        <rFont val="Garamond"/>
        <family val="1"/>
        <charset val="238"/>
      </rPr>
      <t xml:space="preserve"> </t>
    </r>
    <r>
      <rPr>
        <i/>
        <sz val="11"/>
        <color theme="1"/>
        <rFont val="Garamond"/>
        <family val="1"/>
        <charset val="238"/>
      </rPr>
      <t>(SLO required)</t>
    </r>
  </si>
  <si>
    <t>Kozmetologija</t>
  </si>
  <si>
    <t>University of Ljubljana FACULTY OF PHARMACY</t>
  </si>
  <si>
    <t>Univerza v Ljubljani FAKULTETA ZA FARMACIJO</t>
  </si>
  <si>
    <t>* O znižanju ali oprostitvi plačila šolnin in prispevkov odloča na podlagi prošnje študenta dekan UL FGG v skladu z določbami Pravilnika o prispevkih in vrednotenju stroškov na UL.</t>
  </si>
  <si>
    <t>Prispevek za kritje stroškov odpovedi mednarodne izmenjave iz neupravičenih razlogov (stroški postopka priprave dokumentacije)</t>
  </si>
  <si>
    <t>Prispevek za slavnostno podelitev diplom (plačiljivo ob prijavi zagovora zaključnega dela)</t>
  </si>
  <si>
    <t>Water science and environmental engineering</t>
  </si>
  <si>
    <t xml:space="preserve">Vodarstvo in okoljsko inženirstvo </t>
  </si>
  <si>
    <t>Spatial planning</t>
  </si>
  <si>
    <t>Prostorsko načrtovanje</t>
  </si>
  <si>
    <t>Geodesy and geoinformation</t>
  </si>
  <si>
    <t>Geodezija in geoinformatika</t>
  </si>
  <si>
    <t>Civil engineering</t>
  </si>
  <si>
    <t>Gradbeništvo</t>
  </si>
  <si>
    <t xml:space="preserve">Buildings </t>
  </si>
  <si>
    <t>Stavbarstvo</t>
  </si>
  <si>
    <r>
      <rPr>
        <b/>
        <sz val="11"/>
        <color theme="1"/>
        <rFont val="Garamond"/>
        <family val="1"/>
        <charset val="238"/>
      </rPr>
      <t xml:space="preserve">Civil engineering </t>
    </r>
    <r>
      <rPr>
        <sz val="11"/>
        <color theme="1"/>
        <rFont val="Garamond"/>
        <family val="1"/>
        <charset val="238"/>
      </rPr>
      <t>(Buildings, Hydraulics, Structures, Municipal engineering, Traffic)</t>
    </r>
  </si>
  <si>
    <t>Technical real estate management</t>
  </si>
  <si>
    <t xml:space="preserve">Tehnično upravljanje nepremičnin </t>
  </si>
  <si>
    <r>
      <rPr>
        <b/>
        <sz val="11"/>
        <color theme="1"/>
        <rFont val="Garamond"/>
        <family val="1"/>
        <charset val="238"/>
      </rPr>
      <t>Construction management</t>
    </r>
    <r>
      <rPr>
        <sz val="11"/>
        <color theme="1"/>
        <rFont val="Garamond"/>
        <family val="1"/>
        <charset val="238"/>
      </rPr>
      <t xml:space="preserve"> (Organisation, Structures, Traffic)</t>
    </r>
  </si>
  <si>
    <r>
      <t>Operativno gradbeništvo</t>
    </r>
    <r>
      <rPr>
        <sz val="11"/>
        <rFont val="Garamond"/>
        <family val="1"/>
        <charset val="238"/>
      </rPr>
      <t xml:space="preserve"> </t>
    </r>
  </si>
  <si>
    <t>Šolnina na letnik *</t>
  </si>
  <si>
    <t>University of Ljubljana FACULTY OF CIVIL AND GEODETIC ENGINEERING</t>
  </si>
  <si>
    <t>Univerza v Ljubljani  FAKULTETA ZA GRADBENIŠTVO IN GEODEZIJO</t>
  </si>
  <si>
    <t>cena na uro</t>
  </si>
  <si>
    <t>Laboratorijske vaje za osebe brez statusa 2. stopnja študija</t>
  </si>
  <si>
    <t>Laboratorijske vaje za osebe brez statusa 1. stopnja študija</t>
  </si>
  <si>
    <t>po dejanjskih stroških</t>
  </si>
  <si>
    <t>Strokovna ekskurzija - ena nočitev</t>
  </si>
  <si>
    <t>Strokovna ekskurzija - avtobusni prevoz po km</t>
  </si>
  <si>
    <t>Technical safety</t>
  </si>
  <si>
    <t>Tehniška varnost</t>
  </si>
  <si>
    <t>Chemistry</t>
  </si>
  <si>
    <t>Kemija</t>
  </si>
  <si>
    <t>Chemical engineering</t>
  </si>
  <si>
    <t>Kemijsko inženirstvo</t>
  </si>
  <si>
    <t>Chemical education</t>
  </si>
  <si>
    <t>Kemijsko izobraževanje</t>
  </si>
  <si>
    <t>Biochemistry</t>
  </si>
  <si>
    <t>Biokemija</t>
  </si>
  <si>
    <t>Chemical technology</t>
  </si>
  <si>
    <t>Kemijska tehnologija</t>
  </si>
  <si>
    <t>University of Ljubljana FACULTY OF CHEMISTRY AND CHEMICAL TECHNOLOGY</t>
  </si>
  <si>
    <t>Univerza v Ljubljani  FAKULTETA ZA KEMIJO IN KEMIJSKO TEHNOLOGIJO</t>
  </si>
  <si>
    <t>Letni prispevek za uporabo računalniške učilnice za osebe brez statusa - dovolilnica</t>
  </si>
  <si>
    <t>Opravljanje seminarja za osebe brez statusa za seminar, ki traja na podlagi študijskega programa 2 uri/semester</t>
  </si>
  <si>
    <t>Opravljanje seminarja za osebe brez statusa za seminar, ki traja na podlagi študijskega programa 1 uro/semester</t>
  </si>
  <si>
    <t>Laborat. vaje za osebe brez statusa za predmete, ki imajo 3 ure vaj - cena za semester</t>
  </si>
  <si>
    <t>Laborat. vaje za osebe brez statusa za predmete, ki imajo 2 uri vaj - cena za semester</t>
  </si>
  <si>
    <t>Laborat. vaje za osebe brez statusa za predmete, ki imajo 1 uro vaj - cena za semester</t>
  </si>
  <si>
    <r>
      <t xml:space="preserve">Computer science and mathematics </t>
    </r>
    <r>
      <rPr>
        <sz val="11"/>
        <color theme="1"/>
        <rFont val="Garamond"/>
        <family val="1"/>
        <charset val="238"/>
      </rPr>
      <t>(University of Ljubljana: Faculty of Mathematics and Physics, Faculty of Computer and Information Science)</t>
    </r>
  </si>
  <si>
    <r>
      <t xml:space="preserve">Računalništvo in matematika (interdisciplinarni študijski program </t>
    </r>
    <r>
      <rPr>
        <b/>
        <sz val="11"/>
        <color theme="1"/>
        <rFont val="Garamond"/>
        <family val="1"/>
        <charset val="238"/>
      </rPr>
      <t>UL FMF</t>
    </r>
    <r>
      <rPr>
        <sz val="11"/>
        <color theme="1"/>
        <rFont val="Garamond"/>
        <family val="1"/>
        <charset val="238"/>
      </rPr>
      <t xml:space="preserve"> in UL FRI)</t>
    </r>
  </si>
  <si>
    <r>
      <t xml:space="preserve">Mathematics education (SCM) </t>
    </r>
    <r>
      <rPr>
        <b/>
        <i/>
        <sz val="11"/>
        <color theme="1"/>
        <rFont val="Garamond"/>
        <family val="1"/>
        <charset val="238"/>
      </rPr>
      <t>(SLO required)</t>
    </r>
  </si>
  <si>
    <t>Enoviti magistrski študijski program Pedagoška matematika</t>
  </si>
  <si>
    <t xml:space="preserve">Physics </t>
  </si>
  <si>
    <t>Fizika</t>
  </si>
  <si>
    <t>Nuclear engineering</t>
  </si>
  <si>
    <t>Jedrska tehnika</t>
  </si>
  <si>
    <t>Medical physics</t>
  </si>
  <si>
    <t>Medicinska fizika</t>
  </si>
  <si>
    <t>Mathematics</t>
  </si>
  <si>
    <t>Matematika</t>
  </si>
  <si>
    <t>Financial mathematics</t>
  </si>
  <si>
    <t>Finančna matematika</t>
  </si>
  <si>
    <t>Educational physics</t>
  </si>
  <si>
    <t>Pedagoška fizika</t>
  </si>
  <si>
    <r>
      <t xml:space="preserve">Računalništvo in matematika (interdisciplinarni študijski program, UL FMF + </t>
    </r>
    <r>
      <rPr>
        <b/>
        <sz val="11"/>
        <color theme="1"/>
        <rFont val="Garamond"/>
        <family val="1"/>
        <charset val="238"/>
      </rPr>
      <t>UL FRI</t>
    </r>
    <r>
      <rPr>
        <sz val="11"/>
        <color theme="1"/>
        <rFont val="Garamond"/>
        <family val="1"/>
        <charset val="238"/>
      </rPr>
      <t>)</t>
    </r>
  </si>
  <si>
    <t>Physics</t>
  </si>
  <si>
    <t xml:space="preserve">Fizika </t>
  </si>
  <si>
    <t>Techniques of measurement in physics</t>
  </si>
  <si>
    <t>Aplikativna fizika</t>
  </si>
  <si>
    <t>Practical mathematics</t>
  </si>
  <si>
    <t>Praktična matamatika</t>
  </si>
  <si>
    <t>University of Ljubljana FACULTY OF MATHEMATICS AND PHYSICS</t>
  </si>
  <si>
    <t>Univerza v Ljubljani  FAKULTETA ZA MATEMATIKO IN FIZIKO</t>
  </si>
  <si>
    <t>CENIK ŠOLNIN in PRISPEVKOV za 1. in 2. stopnjo študija 
v študijskem letu  2022/ 2023</t>
  </si>
  <si>
    <t>Prispevek za delovanje ŠS</t>
  </si>
  <si>
    <r>
      <t>**</t>
    </r>
    <r>
      <rPr>
        <i/>
        <sz val="11"/>
        <color theme="1"/>
        <rFont val="Garamond"/>
        <family val="1"/>
        <charset val="238"/>
      </rPr>
      <t xml:space="preserve">opomba: </t>
    </r>
    <r>
      <rPr>
        <sz val="11"/>
        <color theme="1"/>
        <rFont val="Garamond"/>
        <family val="1"/>
        <charset val="238"/>
      </rPr>
      <t>prispevek diplomantov za svečano podelitev diplom se zaračuna kandidatu ob oddaji zaključnega dela za zagovor</t>
    </r>
  </si>
  <si>
    <t>Prispevek diplomantov za svečano podelitev diplom**</t>
  </si>
  <si>
    <t>cena na izvedbo predmeta</t>
  </si>
  <si>
    <t>izbirni predmet "Jadranje"</t>
  </si>
  <si>
    <t>strokovna ekskurzija</t>
  </si>
  <si>
    <t>Transport (Traffic safety, Transport logistics, Transport technology)</t>
  </si>
  <si>
    <t>Promet</t>
  </si>
  <si>
    <t>Maritime studies (Marine studies, Maritime engineering, Maritime systems)</t>
  </si>
  <si>
    <t>Pomorstvo</t>
  </si>
  <si>
    <t>Šolnina za letnik</t>
  </si>
  <si>
    <t>Traffic Technology and Logistics</t>
  </si>
  <si>
    <t>Tehnologija prometa in logistika</t>
  </si>
  <si>
    <t>Transport technology and transport logistics</t>
  </si>
  <si>
    <t>Prometna tehnologija in transportna logistika</t>
  </si>
  <si>
    <t>Nautical studies</t>
  </si>
  <si>
    <t>Navtika</t>
  </si>
  <si>
    <t>Marine engineering</t>
  </si>
  <si>
    <t>Pomorsko strojništvo</t>
  </si>
  <si>
    <t>Univerza v Ljubljani FAKULTETA ZA POMORSTVO IN PROMET</t>
  </si>
  <si>
    <t>Prispevek za dejavnost ŠS FRI</t>
  </si>
  <si>
    <t xml:space="preserve">Laboratorijske vaje za osebe brez statusa </t>
  </si>
  <si>
    <r>
      <rPr>
        <b/>
        <sz val="11"/>
        <rFont val="Garamond"/>
        <family val="1"/>
        <charset val="238"/>
      </rPr>
      <t>Applied statistics</t>
    </r>
    <r>
      <rPr>
        <sz val="11"/>
        <rFont val="Garamond"/>
        <family val="1"/>
        <charset val="238"/>
      </rPr>
      <t xml:space="preserve"> (University of Ljubljana: </t>
    </r>
    <r>
      <rPr>
        <b/>
        <sz val="11"/>
        <rFont val="Garamond"/>
        <family val="1"/>
        <charset val="238"/>
      </rPr>
      <t>Faculty of Electrical Engineering</t>
    </r>
    <r>
      <rPr>
        <sz val="11"/>
        <rFont val="Garamond"/>
        <family val="1"/>
        <charset val="238"/>
      </rPr>
      <t>, Biotechnical faculty, Faculty of Economics, Faculty of Social Sciences, Faculty of Medicine)</t>
    </r>
  </si>
  <si>
    <r>
      <t>Uporabna statistika (interdisciplinarni študijski program UL BF, UL EF, UL FDV,</t>
    </r>
    <r>
      <rPr>
        <b/>
        <sz val="11"/>
        <color theme="1"/>
        <rFont val="Garamond"/>
        <family val="1"/>
        <charset val="238"/>
      </rPr>
      <t xml:space="preserve"> UL FE</t>
    </r>
    <r>
      <rPr>
        <sz val="11"/>
        <color theme="1"/>
        <rFont val="Garamond"/>
        <family val="1"/>
        <charset val="238"/>
      </rPr>
      <t>, UL MF, UL FMF in UL FRI)</t>
    </r>
  </si>
  <si>
    <r>
      <rPr>
        <b/>
        <sz val="11"/>
        <rFont val="Garamond"/>
        <family val="1"/>
        <charset val="238"/>
      </rPr>
      <t>Computer science and mathematics</t>
    </r>
    <r>
      <rPr>
        <sz val="11"/>
        <rFont val="Garamond"/>
        <family val="1"/>
        <charset val="238"/>
      </rPr>
      <t xml:space="preserve"> (University of Ljubljana: </t>
    </r>
    <r>
      <rPr>
        <b/>
        <sz val="11"/>
        <rFont val="Garamond"/>
        <family val="1"/>
        <charset val="238"/>
      </rPr>
      <t>Faculty of Mathematics and Physics</t>
    </r>
    <r>
      <rPr>
        <sz val="11"/>
        <rFont val="Garamond"/>
        <family val="1"/>
        <charset val="238"/>
      </rPr>
      <t>, Faculty of Computer and Information Science)</t>
    </r>
  </si>
  <si>
    <r>
      <t>Multimedia</t>
    </r>
    <r>
      <rPr>
        <sz val="11"/>
        <rFont val="Garamond"/>
        <family val="1"/>
        <charset val="238"/>
      </rPr>
      <t xml:space="preserve"> (University of Ljubljana: </t>
    </r>
    <r>
      <rPr>
        <b/>
        <sz val="11"/>
        <rFont val="Garamond"/>
        <family val="1"/>
        <charset val="238"/>
      </rPr>
      <t>Faculty of Computer and Information Science</t>
    </r>
    <r>
      <rPr>
        <sz val="11"/>
        <rFont val="Garamond"/>
        <family val="1"/>
        <charset val="238"/>
      </rPr>
      <t>, Faculty of Electrical Engineering)</t>
    </r>
  </si>
  <si>
    <r>
      <rPr>
        <b/>
        <sz val="11"/>
        <rFont val="Garamond"/>
        <family val="1"/>
        <charset val="238"/>
      </rPr>
      <t>Middle European interdisciplinary master programme in Cognitive Science</t>
    </r>
    <r>
      <rPr>
        <sz val="11"/>
        <rFont val="Garamond"/>
        <family val="1"/>
        <charset val="238"/>
      </rPr>
      <t xml:space="preserve"> (MEi: CogSci) (University of Ljubljana Faculty of Arts, Faculty of Computer and information science, </t>
    </r>
    <r>
      <rPr>
        <b/>
        <sz val="11"/>
        <rFont val="Garamond"/>
        <family val="1"/>
        <charset val="238"/>
      </rPr>
      <t>Faculty of Education</t>
    </r>
    <r>
      <rPr>
        <sz val="11"/>
        <rFont val="Garamond"/>
        <family val="1"/>
        <charset val="238"/>
      </rPr>
      <t>, Faculty of Medicine (Ljubljana, Slovenia) / Universität Wien (Wien, Austria) / Sveučilište u Zagrebu (Zagreb, Croatia) / Univerzita Komenskeho v Bratislave (Bratislava, Slovak Republic))</t>
    </r>
  </si>
  <si>
    <r>
      <t xml:space="preserve">Kognitivna znanost (skupni, interdisciplinarni študijski program UL FRI, UL FF, UL MF in </t>
    </r>
    <r>
      <rPr>
        <b/>
        <sz val="11"/>
        <color theme="1"/>
        <rFont val="Garamond"/>
        <family val="1"/>
        <charset val="238"/>
      </rPr>
      <t>UL PEF</t>
    </r>
    <r>
      <rPr>
        <sz val="11"/>
        <color theme="1"/>
        <rFont val="Garamond"/>
        <family val="1"/>
        <charset val="238"/>
      </rPr>
      <t>)</t>
    </r>
  </si>
  <si>
    <t>Computer and information science</t>
  </si>
  <si>
    <t>Računalništvo in informatika</t>
  </si>
  <si>
    <r>
      <rPr>
        <b/>
        <sz val="11"/>
        <color theme="1"/>
        <rFont val="Garamond"/>
        <family val="1"/>
        <charset val="238"/>
      </rPr>
      <t xml:space="preserve">Multimedia </t>
    </r>
    <r>
      <rPr>
        <sz val="11"/>
        <color theme="1"/>
        <rFont val="Garamond"/>
        <family val="1"/>
        <charset val="238"/>
      </rPr>
      <t xml:space="preserve">(University of Ljubljana: Faculty of Computer and Information Science, </t>
    </r>
    <r>
      <rPr>
        <b/>
        <sz val="11"/>
        <color theme="1"/>
        <rFont val="Garamond"/>
        <family val="1"/>
        <charset val="238"/>
      </rPr>
      <t>Faculty of Electrical Engineering</t>
    </r>
    <r>
      <rPr>
        <sz val="11"/>
        <color theme="1"/>
        <rFont val="Garamond"/>
        <family val="1"/>
        <charset val="238"/>
      </rPr>
      <t>)</t>
    </r>
  </si>
  <si>
    <r>
      <t xml:space="preserve">Multimedija (interdisciplinarni štud. program, UL FRI in </t>
    </r>
    <r>
      <rPr>
        <b/>
        <sz val="11"/>
        <color theme="1"/>
        <rFont val="Garamond"/>
        <family val="1"/>
        <charset val="238"/>
      </rPr>
      <t>UL FE</t>
    </r>
    <r>
      <rPr>
        <sz val="11"/>
        <color theme="1"/>
        <rFont val="Garamond"/>
        <family val="1"/>
        <charset val="238"/>
      </rPr>
      <t>)</t>
    </r>
  </si>
  <si>
    <r>
      <rPr>
        <b/>
        <sz val="11"/>
        <rFont val="Garamond"/>
        <family val="1"/>
        <charset val="238"/>
      </rPr>
      <t xml:space="preserve">Administrative informatics </t>
    </r>
    <r>
      <rPr>
        <sz val="11"/>
        <rFont val="Garamond"/>
        <family val="1"/>
        <charset val="238"/>
      </rPr>
      <t xml:space="preserve">(University of Ljubljana: Faculty of Computer and Information Science, </t>
    </r>
    <r>
      <rPr>
        <b/>
        <sz val="11"/>
        <rFont val="Garamond"/>
        <family val="1"/>
        <charset val="238"/>
      </rPr>
      <t>Faculty of Administration</t>
    </r>
    <r>
      <rPr>
        <sz val="11"/>
        <rFont val="Garamond"/>
        <family val="1"/>
        <charset val="238"/>
      </rPr>
      <t>)</t>
    </r>
  </si>
  <si>
    <r>
      <t xml:space="preserve">Upravna informatika (interdisciplinarni štud. program, UL FRI in </t>
    </r>
    <r>
      <rPr>
        <b/>
        <sz val="11"/>
        <color theme="1"/>
        <rFont val="Garamond"/>
        <family val="1"/>
        <charset val="238"/>
      </rPr>
      <t>UL FU</t>
    </r>
    <r>
      <rPr>
        <sz val="11"/>
        <color theme="1"/>
        <rFont val="Garamond"/>
        <family val="1"/>
        <charset val="238"/>
      </rPr>
      <t>)</t>
    </r>
  </si>
  <si>
    <r>
      <rPr>
        <b/>
        <sz val="11"/>
        <color theme="1"/>
        <rFont val="Garamond"/>
        <family val="1"/>
        <charset val="238"/>
      </rPr>
      <t xml:space="preserve">Computer science and mathematics </t>
    </r>
    <r>
      <rPr>
        <sz val="11"/>
        <color theme="1"/>
        <rFont val="Garamond"/>
        <family val="1"/>
        <charset val="238"/>
      </rPr>
      <t xml:space="preserve">(University of Ljubljana: Faculty of Mathematics and Physics, </t>
    </r>
    <r>
      <rPr>
        <b/>
        <sz val="11"/>
        <color theme="1"/>
        <rFont val="Garamond"/>
        <family val="1"/>
        <charset val="238"/>
      </rPr>
      <t>Faculty of Computer and Information Science</t>
    </r>
    <r>
      <rPr>
        <sz val="11"/>
        <color theme="1"/>
        <rFont val="Garamond"/>
        <family val="1"/>
        <charset val="238"/>
      </rPr>
      <t>)</t>
    </r>
  </si>
  <si>
    <r>
      <t>Računalništvo in matematika (interdisciplinarni študijski program, UL FMF in</t>
    </r>
    <r>
      <rPr>
        <b/>
        <sz val="11"/>
        <color theme="1"/>
        <rFont val="Garamond"/>
        <family val="1"/>
        <charset val="238"/>
      </rPr>
      <t xml:space="preserve"> UL FRI</t>
    </r>
    <r>
      <rPr>
        <sz val="11"/>
        <color theme="1"/>
        <rFont val="Garamond"/>
        <family val="1"/>
        <charset val="238"/>
      </rPr>
      <t>)</t>
    </r>
  </si>
  <si>
    <r>
      <rPr>
        <b/>
        <sz val="11"/>
        <rFont val="Garamond"/>
        <family val="1"/>
        <charset val="238"/>
      </rPr>
      <t xml:space="preserve">Computer and information science </t>
    </r>
    <r>
      <rPr>
        <sz val="11"/>
        <rFont val="Garamond"/>
        <family val="1"/>
        <charset val="238"/>
      </rPr>
      <t xml:space="preserve">(Algorithms and system utilities, Artificial intelligence, Computer networks, Computer systems, Information systems, Management of information systems, Multimedia, Software engineering) </t>
    </r>
  </si>
  <si>
    <t>University of Ljubljana FACULTY OF COMPUTER AND INFORMATION SCIENCE</t>
  </si>
  <si>
    <t>Univerza v Ljubljani FAKULTETA ZA RAČUNALNIŠTVO IN INFORMATIKO</t>
  </si>
  <si>
    <t>Prispevek za slavnostno podelitev diplom (plačljivo ob prvem vpisu v tretji letnik za študente I. stopnje (UN in VS program) in ob prvem vpisu v drugi letnik za študente II. stopnje.</t>
  </si>
  <si>
    <r>
      <rPr>
        <b/>
        <sz val="11"/>
        <rFont val="Garamond"/>
        <family val="1"/>
        <charset val="238"/>
      </rPr>
      <t xml:space="preserve">Joint European Master on Tribology of Surfaces and Interfaces </t>
    </r>
    <r>
      <rPr>
        <sz val="11"/>
        <rFont val="Garamond"/>
        <family val="1"/>
        <charset val="238"/>
      </rPr>
      <t>(TRIBOS) (University of Ljubljana Faculty of Mechanical Engineering (Ljubljana, Slovenia) / University of Leeds (Great Britain) / Universidade de Coimbra (Portugal) / Luleå University of Technology (Sweden))</t>
    </r>
  </si>
  <si>
    <t>Tribologija površin in kontaktov (TRIBOS) - skupni študijski program</t>
  </si>
  <si>
    <t xml:space="preserve">Mechanical engineering </t>
  </si>
  <si>
    <t xml:space="preserve">Strojništvo - Razvojno raziskovalni program </t>
  </si>
  <si>
    <t>Mechanical engineering – research and development programme</t>
  </si>
  <si>
    <t>Strojništvo - Razvojno raziskovalni program</t>
  </si>
  <si>
    <r>
      <rPr>
        <b/>
        <sz val="11"/>
        <rFont val="Garamond"/>
        <family val="1"/>
        <charset val="238"/>
      </rPr>
      <t xml:space="preserve">Mechanical engineering – project oriented applied programme  </t>
    </r>
    <r>
      <rPr>
        <sz val="11"/>
        <rFont val="Garamond"/>
        <family val="1"/>
        <charset val="238"/>
      </rPr>
      <t xml:space="preserve">(Aviation, Engineering design, machine operation and maintenance, Mechatronics, Power, process and environmental engineering, Production engineering) </t>
    </r>
  </si>
  <si>
    <t xml:space="preserve">Strojništvo - Projektno aplikativni program </t>
  </si>
  <si>
    <t>University of Ljubljana FACULTY OF MECHANICAL ENGINEERING</t>
  </si>
  <si>
    <t>Univerza v Ljubljani FAKULTETA ZA STROJNIŠTVO</t>
  </si>
  <si>
    <t>* V skladu z akreditiranimi študijskimi programi 2. stopnje na Fakulteti za socialno delo in 3. odstavkom 36. člena Zakona o visokem šolstvu (Ur.l.  RS 32/12 - UPB, 40/12 - ZUJF, 57/12 - ZPCP-2D, 109/12, 85/14, 75/16, 61/17 - ZUPŠ in 65/17) morajo študenti, ki so končali dodiplomski študijski program in z njim pridobili 180 kreditnih točk (ECTS), pred vpisom v magistrski program 2. stopnje opraviti dodatni letnik.</t>
  </si>
  <si>
    <t>Prispevek za Študentski svet FSD</t>
  </si>
  <si>
    <t>*Dodatni letnik</t>
  </si>
  <si>
    <t xml:space="preserve">Interdisciplinarni in medsektorski pristop k zaščiti otrok </t>
  </si>
  <si>
    <t xml:space="preserve">2. </t>
  </si>
  <si>
    <t>Usposabljanje za supervizorje/supervizorke v socialnem varstvu</t>
  </si>
  <si>
    <t>Socialno delo s starimi ljudmi (izredni študij)</t>
  </si>
  <si>
    <t>Duševno zdravje v skupnosti (izredni študij)</t>
  </si>
  <si>
    <t>Socialno vključevanje in pravičnost na področju hendikepa, etičnosti in spola (izredni študij)</t>
  </si>
  <si>
    <t>Socialno delo z družino (izredni študij)</t>
  </si>
  <si>
    <r>
      <rPr>
        <b/>
        <sz val="11"/>
        <rFont val="Garamond"/>
        <family val="1"/>
        <charset val="238"/>
      </rPr>
      <t>Social work</t>
    </r>
    <r>
      <rPr>
        <sz val="11"/>
        <rFont val="Garamond"/>
        <family val="1"/>
        <charset val="238"/>
      </rPr>
      <t xml:space="preserve"> (full time)  (Dolgotrajna oskrba starih ljudi, Psihosocialna podpora in pomoč, Skupnostna oskrba, Socialna pravičnost in radikalne perspektive v socialnem delu, Socialno delo  vzgoji in izobraževanju) </t>
    </r>
  </si>
  <si>
    <t>Socialno delo</t>
  </si>
  <si>
    <t xml:space="preserve">1. </t>
  </si>
  <si>
    <t>Social work</t>
  </si>
  <si>
    <t>University of Ljubljana FACULTY OF SOCIAL WORK</t>
  </si>
  <si>
    <t>Univerza v Ljubljani FAKULTETA ZA SOCIALNO DELO</t>
  </si>
  <si>
    <t xml:space="preserve">** V skladu s 4. alinejo prvega odstavka 14. člena Pravilnika o prispevkih in vrednotenju stroškov na UL.
</t>
  </si>
  <si>
    <t>€ 50,00</t>
  </si>
  <si>
    <t>Pilates na blazinah</t>
  </si>
  <si>
    <t>€ 250,00</t>
  </si>
  <si>
    <t>Odbojka na mivki</t>
  </si>
  <si>
    <t>€ 60,00</t>
  </si>
  <si>
    <t>Skvoš</t>
  </si>
  <si>
    <t>€ 180,00</t>
  </si>
  <si>
    <t>Golf</t>
  </si>
  <si>
    <t>Alpsko smučanje - smučanje je igra</t>
  </si>
  <si>
    <t>€ 100,00</t>
  </si>
  <si>
    <t>Dviganje uteži</t>
  </si>
  <si>
    <t>Jadranje na deski</t>
  </si>
  <si>
    <t>Osnove potapljanja na vdih</t>
  </si>
  <si>
    <t>Avtonomno potapljanje</t>
  </si>
  <si>
    <t>Turno kolesarstvo</t>
  </si>
  <si>
    <t>ocenjena vrednost</t>
  </si>
  <si>
    <t>Aktivnosti izven fakultete - Splošni izbirni predmeti na UL FŠ</t>
  </si>
  <si>
    <t>€ 350,00</t>
  </si>
  <si>
    <t>Vodne dejavnosti v šolskem programu (1. letnik mag. ŠV)</t>
  </si>
  <si>
    <t>€ 270,00</t>
  </si>
  <si>
    <t>Turno smučanje (1. letnik mag. ŠV)</t>
  </si>
  <si>
    <t>€ 160,00</t>
  </si>
  <si>
    <t>Dejavnosti v naravi (2. letnik  ŠV)</t>
  </si>
  <si>
    <t>Planinstvo (3. letnik ŠV, 2. letnik ŠT in KIN)</t>
  </si>
  <si>
    <t>Alpsko smučanje 2 in 3</t>
  </si>
  <si>
    <t>Alpsko smučanje 1B (2. letnik ŠT in KIN, 3. letnik ŠV)</t>
  </si>
  <si>
    <t>Alpsko smučanje 1A (2. letnik ŠV, KIN in ŠT)</t>
  </si>
  <si>
    <t>€ 130,00</t>
  </si>
  <si>
    <t>Nordijsko smučanje 2 in 3</t>
  </si>
  <si>
    <t>Nordijsko smučanje 1B (2. letnik ŠT in KIN, 3. letnik ŠV)</t>
  </si>
  <si>
    <t>Nordijsko smučanje 1A (2. letnik ŠV, KIN in ŠT)</t>
  </si>
  <si>
    <t>Aktivnosti izven fakultete - obvezni oz. izbirni strokovni predmeti</t>
  </si>
  <si>
    <t>Prispevek za ŠS FŠ **</t>
  </si>
  <si>
    <t xml:space="preserve">Letna naročnina na revijo ŠPORT *
</t>
  </si>
  <si>
    <t>Preizkus gibalnih sposobnosti</t>
  </si>
  <si>
    <t>Slavnostna podelitev diplom</t>
  </si>
  <si>
    <t>Physical education</t>
  </si>
  <si>
    <t>Športna vzgoja</t>
  </si>
  <si>
    <r>
      <rPr>
        <b/>
        <sz val="11"/>
        <rFont val="Garamond"/>
        <family val="1"/>
        <charset val="238"/>
      </rPr>
      <t xml:space="preserve">Kinesiology </t>
    </r>
    <r>
      <rPr>
        <sz val="11"/>
        <rFont val="Garamond"/>
        <family val="1"/>
        <charset val="238"/>
      </rPr>
      <t>(Adapted physical activity, Exercise therapy)</t>
    </r>
  </si>
  <si>
    <t xml:space="preserve">Kineziologija </t>
  </si>
  <si>
    <t>Sports training</t>
  </si>
  <si>
    <t>Športno terniranje</t>
  </si>
  <si>
    <t>Kinesiology</t>
  </si>
  <si>
    <t>Kineziologija</t>
  </si>
  <si>
    <t>University of Ljubljana FACULTY OF SPORTS</t>
  </si>
  <si>
    <t>UNIVERZA V LJUBLJANI, FAKULTETA ZA ŠPORT</t>
  </si>
  <si>
    <t>CENIK ŠOLNIN in PRISPEVKOV za 1. in 2. stopnjo študija 
v študijskem letu 2022/2023</t>
  </si>
  <si>
    <t>Prispevek za ŠS FU</t>
  </si>
  <si>
    <t>Nadomestilo za plačilo vseh ur vaj za informacijske predmete, ki se izvajajo v računalniški učilnici, in tuji jezik za osebe brez statusa</t>
  </si>
  <si>
    <t>Nadomestilo za vpogled v vsebino e-učilnice za predmet E-študija na daljavo</t>
  </si>
  <si>
    <t>Nadomestilo za vpis v e-učilnico za predmet E-študija na daljavo (in opravljanje obveznosti)</t>
  </si>
  <si>
    <r>
      <rPr>
        <b/>
        <sz val="11"/>
        <rFont val="Garamond"/>
        <family val="1"/>
        <charset val="238"/>
      </rPr>
      <t>Management in administration</t>
    </r>
    <r>
      <rPr>
        <sz val="11"/>
        <rFont val="Garamond"/>
        <family val="1"/>
        <charset val="238"/>
      </rPr>
      <t xml:space="preserve"> (Administrative informatics, Human resource management, Local government management, Quality management of public sector) - Joint degree (University of Ljubljana Faculty of Administration (Ljubljana, Slovenia) / Univerzitet u Beogradu, Fakultet Organizacionih Nauka (Beograd, Serbia))</t>
    </r>
  </si>
  <si>
    <t>Management v upravi</t>
  </si>
  <si>
    <r>
      <rPr>
        <b/>
        <sz val="11"/>
        <rFont val="Garamond"/>
        <family val="1"/>
        <charset val="238"/>
      </rPr>
      <t>Administration - public sector governance</t>
    </r>
    <r>
      <rPr>
        <sz val="11"/>
        <rFont val="Garamond"/>
        <family val="1"/>
        <charset val="238"/>
      </rPr>
      <t xml:space="preserve"> (Public administration, Governance, Public governance and EU) </t>
    </r>
    <r>
      <rPr>
        <i/>
        <sz val="11"/>
        <rFont val="Garamond"/>
        <family val="1"/>
        <charset val="238"/>
      </rPr>
      <t>(SLO required)</t>
    </r>
  </si>
  <si>
    <t>Uprava - Upravljanje javnega sektorja</t>
  </si>
  <si>
    <r>
      <rPr>
        <b/>
        <sz val="11"/>
        <rFont val="Garamond"/>
        <family val="1"/>
        <charset val="238"/>
      </rPr>
      <t>Administrative informatics</t>
    </r>
    <r>
      <rPr>
        <sz val="11"/>
        <rFont val="Garamond"/>
        <family val="1"/>
        <charset val="238"/>
      </rPr>
      <t xml:space="preserve"> (University of Ljubljana: Faculty of Computer and Information Science, </t>
    </r>
    <r>
      <rPr>
        <b/>
        <sz val="11"/>
        <rFont val="Garamond"/>
        <family val="1"/>
        <charset val="238"/>
      </rPr>
      <t>Faculty of Administration</t>
    </r>
    <r>
      <rPr>
        <sz val="11"/>
        <rFont val="Garamond"/>
        <family val="1"/>
        <charset val="238"/>
      </rPr>
      <t>)</t>
    </r>
  </si>
  <si>
    <r>
      <t xml:space="preserve">Upravna informatika (interdisciplinarni štud. program, </t>
    </r>
    <r>
      <rPr>
        <b/>
        <sz val="11"/>
        <color theme="1"/>
        <rFont val="Garamond"/>
        <family val="1"/>
        <charset val="238"/>
      </rPr>
      <t>UL FU</t>
    </r>
    <r>
      <rPr>
        <sz val="11"/>
        <color theme="1"/>
        <rFont val="Garamond"/>
        <family val="1"/>
        <charset val="238"/>
      </rPr>
      <t xml:space="preserve"> + UL FRI)</t>
    </r>
  </si>
  <si>
    <r>
      <rPr>
        <b/>
        <sz val="11"/>
        <color theme="1"/>
        <rFont val="Garamond"/>
        <family val="1"/>
        <charset val="238"/>
      </rPr>
      <t>Public sector governance</t>
    </r>
    <r>
      <rPr>
        <sz val="11"/>
        <color theme="1"/>
        <rFont val="Garamond"/>
        <family val="1"/>
        <charset val="238"/>
      </rPr>
      <t xml:space="preserve"> (also as Long-distance study)</t>
    </r>
    <r>
      <rPr>
        <i/>
        <sz val="11"/>
        <color theme="1"/>
        <rFont val="Garamond"/>
        <family val="1"/>
        <charset val="238"/>
      </rPr>
      <t xml:space="preserve"> (SLO required) - </t>
    </r>
    <r>
      <rPr>
        <sz val="11"/>
        <color theme="1"/>
        <rFont val="Garamond"/>
        <family val="1"/>
        <charset val="238"/>
      </rPr>
      <t>also as Long-distance study</t>
    </r>
  </si>
  <si>
    <t xml:space="preserve">Upravljanje javnega sektorja </t>
  </si>
  <si>
    <t>Uprava E - študij</t>
  </si>
  <si>
    <r>
      <rPr>
        <b/>
        <sz val="11"/>
        <rFont val="Garamond"/>
        <family val="1"/>
        <charset val="238"/>
      </rPr>
      <t>Administration</t>
    </r>
    <r>
      <rPr>
        <sz val="11"/>
        <rFont val="Garamond"/>
        <family val="1"/>
        <charset val="238"/>
      </rPr>
      <t xml:space="preserve"> (Public administration, Business administration) </t>
    </r>
    <r>
      <rPr>
        <i/>
        <sz val="11"/>
        <rFont val="Garamond"/>
        <family val="1"/>
        <charset val="238"/>
      </rPr>
      <t xml:space="preserve">(SLO required) - </t>
    </r>
    <r>
      <rPr>
        <sz val="11"/>
        <rFont val="Garamond"/>
        <family val="1"/>
        <charset val="238"/>
      </rPr>
      <t xml:space="preserve">also as Long-distance study </t>
    </r>
  </si>
  <si>
    <t>Uprava</t>
  </si>
  <si>
    <t>University of Ljubljana FACULTY OF ADMINISTRATION</t>
  </si>
  <si>
    <t>Univerza v Ljubljani FAKULTETA ZA UPRAVO</t>
  </si>
  <si>
    <t xml:space="preserve">stroški materiala študentov EMŠ Dentalna medicina za 3., 4., 5. in 6. letnik  
(€ 100/posamezni letnik) </t>
  </si>
  <si>
    <t>delovna oblačila za študente EMŠ Medicina in EMŠ Dentalna medicina</t>
  </si>
  <si>
    <r>
      <rPr>
        <b/>
        <sz val="11"/>
        <color theme="1"/>
        <rFont val="Garamond"/>
        <family val="1"/>
        <charset val="238"/>
      </rPr>
      <t>Medicine</t>
    </r>
    <r>
      <rPr>
        <sz val="11"/>
        <color theme="1"/>
        <rFont val="Garamond"/>
        <family val="1"/>
        <charset val="238"/>
      </rPr>
      <t xml:space="preserve"> (SCM)</t>
    </r>
    <r>
      <rPr>
        <i/>
        <sz val="11"/>
        <color theme="1"/>
        <rFont val="Garamond"/>
        <family val="1"/>
        <charset val="238"/>
      </rPr>
      <t xml:space="preserve"> (SLO required)</t>
    </r>
  </si>
  <si>
    <t>Enoviti magistrski študijski program Medicina</t>
  </si>
  <si>
    <r>
      <rPr>
        <b/>
        <sz val="11"/>
        <color theme="1"/>
        <rFont val="Garamond"/>
        <family val="1"/>
        <charset val="238"/>
      </rPr>
      <t xml:space="preserve">Dental medicine </t>
    </r>
    <r>
      <rPr>
        <sz val="11"/>
        <color theme="1"/>
        <rFont val="Garamond"/>
        <family val="1"/>
        <charset val="238"/>
      </rPr>
      <t xml:space="preserve">(SCM) </t>
    </r>
    <r>
      <rPr>
        <i/>
        <sz val="11"/>
        <color theme="1"/>
        <rFont val="Garamond"/>
        <family val="1"/>
        <charset val="238"/>
      </rPr>
      <t>(SLO required)</t>
    </r>
  </si>
  <si>
    <t>Enoviti magistrski študijski program Dentalna medicina</t>
  </si>
  <si>
    <t>University of Ljubljana FACULTY OF MEDICINE</t>
  </si>
  <si>
    <t>Univerza v Ljubljani FAKULTETA ZA MEDICINO</t>
  </si>
  <si>
    <t xml:space="preserve">* Prispevek k terenskim in laboratorijskim vajam OG za 2. stopnjo (vsi letniki vseh modulov) se plača po položnici tekom študijskega leta. </t>
  </si>
  <si>
    <t>Prispevek za izvedbo javnih predstavitev OTO, OTOM - OTGO</t>
  </si>
  <si>
    <t>Prispevek k materialu za vaje OTO, OTOM - OTGO</t>
  </si>
  <si>
    <t>udeleženci</t>
  </si>
  <si>
    <t>Prispevek za 3-dnevno ekskurzijo ŠS NTF</t>
  </si>
  <si>
    <t>Prispevek za 2-dnevno ekskurzijo ŠS NTF</t>
  </si>
  <si>
    <t>Prejemanje SMS sporočil (opcija- plačljivo ob vpisu)</t>
  </si>
  <si>
    <t>vsi redni študenti</t>
  </si>
  <si>
    <t>Prispevek za slavnostno podelitev diplom (plačljivo le ob prvem vpisu v zadnji letnik)</t>
  </si>
  <si>
    <t>2. letnik 2. stopnja</t>
  </si>
  <si>
    <t>Prispevek k ceni avtobusnih prevozov na terenske vaje OMM</t>
  </si>
  <si>
    <t>1. letnik 2. stopnja</t>
  </si>
  <si>
    <t>3. letnik 1. stopnje</t>
  </si>
  <si>
    <t>2. letnik 1. stopnja</t>
  </si>
  <si>
    <t>cena prevoza/št. študentov</t>
  </si>
  <si>
    <t>vsi letniki vseh modulov</t>
  </si>
  <si>
    <t>Prispevek k ceni avtobusnih prevozov na terenske vaje OG</t>
  </si>
  <si>
    <t>Prispevek k terenskim in laboratorijskim vajam OG *</t>
  </si>
  <si>
    <t>2. letnik 1. stopnje</t>
  </si>
  <si>
    <t>1. letnik 1. stopnje</t>
  </si>
  <si>
    <t>Textile and fashion design</t>
  </si>
  <si>
    <t>Oblikovanje tekstilij in oblačil</t>
  </si>
  <si>
    <t xml:space="preserve">Planning textiles and clothing       </t>
  </si>
  <si>
    <t>Načrtovanje tekstilij in oblačil</t>
  </si>
  <si>
    <t>Metallurgy and materials</t>
  </si>
  <si>
    <t>Metalurgija in materiali</t>
  </si>
  <si>
    <t>Graphic and interactive communication</t>
  </si>
  <si>
    <t>Grafične in interaktivne komunikacije</t>
  </si>
  <si>
    <t xml:space="preserve">Geotechnology </t>
  </si>
  <si>
    <t>Geotehnologija</t>
  </si>
  <si>
    <t xml:space="preserve">Geology </t>
  </si>
  <si>
    <t>Geologija</t>
  </si>
  <si>
    <t>Planning textiles and clothing</t>
  </si>
  <si>
    <t>Materials engineering</t>
  </si>
  <si>
    <t>Inženirstvo materialov</t>
  </si>
  <si>
    <t xml:space="preserve">Grafične in interaktivne komunikacije </t>
  </si>
  <si>
    <t>Geotechnology and environmental engineering</t>
  </si>
  <si>
    <t>Geotehnologija in okolje</t>
  </si>
  <si>
    <t>Geology</t>
  </si>
  <si>
    <t>Textile and clothing engineering</t>
  </si>
  <si>
    <t>Tekstilno in oblačilno inženirstvo</t>
  </si>
  <si>
    <t>Metallurgical technologies</t>
  </si>
  <si>
    <t>Metalurške tehnologije</t>
  </si>
  <si>
    <t>Graphic and media technology</t>
  </si>
  <si>
    <t>Grafična in medijska tehnika</t>
  </si>
  <si>
    <t xml:space="preserve">Geotechnology and mining </t>
  </si>
  <si>
    <t>Geotehnologija in rudarstvo</t>
  </si>
  <si>
    <t>University of Ljubljana FACULTY OF NATURAL SCIENCES AND ENGINEERING</t>
  </si>
  <si>
    <t>Univerza v Ljubljani NARAVOSLOVNOTEHNIŠKA FAKULTETA</t>
  </si>
  <si>
    <t>Nadomestilo za obrabnino glasbenih instrumentov - izbirno (študijski program RP, SRP 1.let)</t>
  </si>
  <si>
    <t>do</t>
  </si>
  <si>
    <t xml:space="preserve">Terenske vaje, strokovne ekskurzije: vsi študijski programi v okviru izbirnih predmetov    </t>
  </si>
  <si>
    <t>Terenske vaje, strokovne ekskurzije: Poučevanje</t>
  </si>
  <si>
    <t xml:space="preserve">Terenske vaje, strokovne ekskurzije: Likovna pedagogika    </t>
  </si>
  <si>
    <t xml:space="preserve">Terenske vaje, strokovne ekskurzije: Socialna pedagogika     </t>
  </si>
  <si>
    <t>Terenske vaje: Dvopredmetni učitelj</t>
  </si>
  <si>
    <t xml:space="preserve">Terenske vaje, strokovne ekskurzije: Predšolska vzgoja    </t>
  </si>
  <si>
    <t xml:space="preserve">Terenske vaje, strokovne ekskurzije: Razredni pouk </t>
  </si>
  <si>
    <t>Nadomestilo za plačilo vaj za osebe brez statusa - 1 ura vaj</t>
  </si>
  <si>
    <t>Prispevek za slavnostno podelitev diplom/magisterijev</t>
  </si>
  <si>
    <t>Prispevek za terenske vaje v okviru predmeta Teorija športa z didaktiko športne vzgoje III</t>
  </si>
  <si>
    <t>Prispevek za tutorstvo UL PEF</t>
  </si>
  <si>
    <t>Prispevek za delo  študentskega sveta UL PEF</t>
  </si>
  <si>
    <t>Organizacija praktičnega usposabljanja</t>
  </si>
  <si>
    <t>Konzultacije (do 3 ure) z diferencialnim izpitom</t>
  </si>
  <si>
    <t>Konzultacije (do 3 ure) z nastopom</t>
  </si>
  <si>
    <t>Izvedba dodatnega letnika za vpis na drugostopenjski študijski program poučevanje, smer poučevanje na razredni stopnji</t>
  </si>
  <si>
    <t>program</t>
  </si>
  <si>
    <t>Izpopolnjevanje iz naravoslovja</t>
  </si>
  <si>
    <t xml:space="preserve">     - Usmeritveni modul D za delo z gibalno oviranimi in dolgotrajno bolnimi </t>
  </si>
  <si>
    <t xml:space="preserve">     - Usmeritveni modul C za delo z otroki z govornimi, jezikovnimi in komunikacijskimi ovirami</t>
  </si>
  <si>
    <t xml:space="preserve">     - Usmeritveni modul B za delo z osebami z motnjami v duševnem razvoju </t>
  </si>
  <si>
    <t xml:space="preserve">     - Usmeritveni modul A za delo s slepimi in slabovidnimi </t>
  </si>
  <si>
    <t>Specialno pedagoško izpopolnjevanje za delo z izbrano skupino otrok s posebnimi potrebami</t>
  </si>
  <si>
    <t>Študijski program za izpopolnjevanje iz tehnike in tehnologije</t>
  </si>
  <si>
    <t>Študijski program za izpopolnjevanje iz gospodinjstva</t>
  </si>
  <si>
    <t>Študijski program za izpopolnjevanje iz kemije</t>
  </si>
  <si>
    <t>Študijski program za izpopolnjevanje iz fizike</t>
  </si>
  <si>
    <t>Študijski program za izpopolnjevanje iz biologije</t>
  </si>
  <si>
    <t>Izvajanje specialno-pedagoške in socialno-pedagoške pomoči otrokom in mladostnikom s primanjkljaji na posameznih področjih učenja ter s čustvenimi in vedenjskimi težavami</t>
  </si>
  <si>
    <t>Študijski program za izpopolnjevanje iz zgodnjega poučevanja angleščine</t>
  </si>
  <si>
    <t>Študijski program za pedagoško izpopolnjevanje iz predšolske vzgoje</t>
  </si>
  <si>
    <t>Pedagoško andragoško izobraževanje</t>
  </si>
  <si>
    <t xml:space="preserve">9. </t>
  </si>
  <si>
    <t xml:space="preserve">    - Subject teacher education</t>
  </si>
  <si>
    <t xml:space="preserve">   - Predmetno poučevanje</t>
  </si>
  <si>
    <t xml:space="preserve">    - Primary teacher education</t>
  </si>
  <si>
    <t xml:space="preserve">   - Poučevanje na razredni stopnji</t>
  </si>
  <si>
    <t xml:space="preserve">    - Art Pedagogy</t>
  </si>
  <si>
    <t xml:space="preserve">   - Likovna pedagogika</t>
  </si>
  <si>
    <t xml:space="preserve">8. </t>
  </si>
  <si>
    <t xml:space="preserve">Teacher education </t>
  </si>
  <si>
    <t>Poučevanje</t>
  </si>
  <si>
    <t>Supervision, personal and organisational counseling</t>
  </si>
  <si>
    <t>Supervizija, osebno in organizacijsko svetovanje</t>
  </si>
  <si>
    <t>Special and rehabilitation pedagogy (Special developmental and learning difficulties)</t>
  </si>
  <si>
    <t>Specialna in rehabilitacijska pedagogika (Posebne razvojne in učne težave)</t>
  </si>
  <si>
    <t>Social pedagogy</t>
  </si>
  <si>
    <t>Socialna pedagogika</t>
  </si>
  <si>
    <t>Preschool education</t>
  </si>
  <si>
    <t>Predšolska vzgoja</t>
  </si>
  <si>
    <t>Inclusive education</t>
  </si>
  <si>
    <t>Inkluzivna pedagogika</t>
  </si>
  <si>
    <t>Arts therapy</t>
  </si>
  <si>
    <t>Pomoč z umetnostjo</t>
  </si>
  <si>
    <r>
      <rPr>
        <b/>
        <sz val="11"/>
        <rFont val="Garamond"/>
        <family val="1"/>
        <charset val="238"/>
      </rPr>
      <t>Two-subject teacher</t>
    </r>
    <r>
      <rPr>
        <sz val="11"/>
        <rFont val="Garamond"/>
        <family val="1"/>
        <charset val="238"/>
      </rPr>
      <t xml:space="preserve"> (Biology - Chemistry, Biology - Home economics, Computer Science - Technical education, Home economics - Chemistry, Mathematics - Computer science, Mathematics - Technical education, Physics - Chemistry, Physics - Mathematics, Physics - Technical education)</t>
    </r>
  </si>
  <si>
    <t xml:space="preserve">Dvopredmetni učitelj
</t>
  </si>
  <si>
    <r>
      <rPr>
        <b/>
        <sz val="11"/>
        <color theme="1"/>
        <rFont val="Garamond"/>
        <family val="1"/>
        <charset val="238"/>
      </rPr>
      <t xml:space="preserve">Speech and language therapy </t>
    </r>
    <r>
      <rPr>
        <sz val="11"/>
        <color theme="1"/>
        <rFont val="Garamond"/>
        <family val="1"/>
        <charset val="238"/>
      </rPr>
      <t>(transfer)</t>
    </r>
  </si>
  <si>
    <t>Logopedija in surdopedagogika</t>
  </si>
  <si>
    <t xml:space="preserve">Special and rehabilitation pedagogy </t>
  </si>
  <si>
    <t>Specialna in rehabilitacijska pedagogika</t>
  </si>
  <si>
    <t>Primary teacher education</t>
  </si>
  <si>
    <t>Razredni pouk</t>
  </si>
  <si>
    <t>Art pedagogy</t>
  </si>
  <si>
    <t>Likovna pedagogika</t>
  </si>
  <si>
    <t>University of Ljubljana FACULTY OF EDUCATION</t>
  </si>
  <si>
    <t>Univerza v Ljubljani PEDAGOŠKA FAKULTETA</t>
  </si>
  <si>
    <t>Storitev pošiljanja SMS sporočil</t>
  </si>
  <si>
    <t>Dvojnik indeksa s prepisom podatkov</t>
  </si>
  <si>
    <t>Specializacija znanj s področja prava</t>
  </si>
  <si>
    <t xml:space="preserve">Law </t>
  </si>
  <si>
    <t>Pravo</t>
  </si>
  <si>
    <r>
      <rPr>
        <b/>
        <sz val="11"/>
        <color theme="1"/>
        <rFont val="Garamond"/>
        <family val="1"/>
        <charset val="238"/>
      </rPr>
      <t xml:space="preserve">Law </t>
    </r>
    <r>
      <rPr>
        <i/>
        <sz val="11"/>
        <color theme="1"/>
        <rFont val="Garamond"/>
        <family val="1"/>
        <charset val="238"/>
      </rPr>
      <t>(SLO required)</t>
    </r>
  </si>
  <si>
    <t>University of Ljubljana FACULTY OF LAW</t>
  </si>
  <si>
    <t xml:space="preserve">Univerza v Ljubljani PRAVNA FAKULTETA </t>
  </si>
  <si>
    <t>Prispevek za dejavnost ŠS UL TEOF</t>
  </si>
  <si>
    <t>Supervizija za zakonsko in družinsko terapijo ter svetovanje</t>
  </si>
  <si>
    <t>Geštalt pedagogika</t>
  </si>
  <si>
    <t>Karitativno in humanitarno delo</t>
  </si>
  <si>
    <t>Zakonska in družinska terapija</t>
  </si>
  <si>
    <t>Duhovno izpopolnjevanje</t>
  </si>
  <si>
    <t>Pastoralno izpopolnjevanje</t>
  </si>
  <si>
    <r>
      <rPr>
        <b/>
        <sz val="11"/>
        <color theme="1"/>
        <rFont val="Garamond"/>
        <family val="1"/>
        <charset val="238"/>
      </rPr>
      <t>Theology</t>
    </r>
    <r>
      <rPr>
        <sz val="11"/>
        <color theme="1"/>
        <rFont val="Garamond"/>
        <family val="1"/>
        <charset val="238"/>
      </rPr>
      <t xml:space="preserve"> (SCM)</t>
    </r>
  </si>
  <si>
    <t>Enoviti magistrski študijski program Teologija</t>
  </si>
  <si>
    <t>Religious studies and ethics</t>
  </si>
  <si>
    <t>Religiologija in etika</t>
  </si>
  <si>
    <t xml:space="preserve">Marital and family studies </t>
  </si>
  <si>
    <t>Zakonski in družinski študiji</t>
  </si>
  <si>
    <r>
      <rPr>
        <b/>
        <sz val="11"/>
        <rFont val="Garamond"/>
        <family val="1"/>
        <charset val="238"/>
      </rPr>
      <t>Education in theology</t>
    </r>
    <r>
      <rPr>
        <sz val="11"/>
        <rFont val="Garamond"/>
        <family val="1"/>
        <charset val="238"/>
      </rPr>
      <t xml:space="preserve"> (Combined teacher education programme)</t>
    </r>
  </si>
  <si>
    <t>Teologija (dvopredm., ped.)</t>
  </si>
  <si>
    <r>
      <rPr>
        <b/>
        <sz val="11"/>
        <color theme="1"/>
        <rFont val="Garamond"/>
        <family val="1"/>
        <charset val="238"/>
      </rPr>
      <t xml:space="preserve">Theological studies </t>
    </r>
    <r>
      <rPr>
        <sz val="11"/>
        <color theme="1"/>
        <rFont val="Garamond"/>
        <family val="1"/>
        <charset val="238"/>
      </rPr>
      <t>(combined programme)</t>
    </r>
  </si>
  <si>
    <t>Teološki študiji (dvodisc.)</t>
  </si>
  <si>
    <t>Theological and religious studies</t>
  </si>
  <si>
    <t>Teološki in religijski študiji</t>
  </si>
  <si>
    <t>University of Ljubljana FACULTY OF THEOLOGY</t>
  </si>
  <si>
    <t>Univerza v Ljubljani TEOLOŠKA FAKULTETA</t>
  </si>
  <si>
    <t>plus DDV</t>
  </si>
  <si>
    <t>Povprečje poštine za pošiljanje dokumentacije študenta v tujino</t>
  </si>
  <si>
    <t>6. letnik- prevoz za praktično usposabljanje na klinični praksi za  KRVŽ</t>
  </si>
  <si>
    <t>Prispevek za ŠS VF</t>
  </si>
  <si>
    <t>Obrabnina oblačil za 5. letnik (klavnica) na  IVHKO/EVH, 3. letnik (Palologija) na IPDRČ/EPSUV</t>
  </si>
  <si>
    <t>4.letnik - Reprodukcija domačih živali s porodništvom</t>
  </si>
  <si>
    <t>5. letnik - Bolezni in ZV prežvekovalcev</t>
  </si>
  <si>
    <t>5. letnik - Veterinarsko sanitarni nadzor klavnih živali in mesa</t>
  </si>
  <si>
    <t>Vaje za :</t>
  </si>
  <si>
    <t xml:space="preserve">Zdravstveno varstvo in sistemi reje perutnine </t>
  </si>
  <si>
    <t xml:space="preserve">Veterinarsko javno zdravstvo in varna hrana </t>
  </si>
  <si>
    <t xml:space="preserve">Veterinarska medicina malih živali </t>
  </si>
  <si>
    <t xml:space="preserve">Bujatrika </t>
  </si>
  <si>
    <t xml:space="preserve">Bolezni in zdravstveno varstvo ptic, malih sesalcev in plazilcev </t>
  </si>
  <si>
    <r>
      <rPr>
        <b/>
        <sz val="11"/>
        <color theme="1"/>
        <rFont val="Garamond"/>
        <family val="1"/>
        <charset val="238"/>
      </rPr>
      <t>Veterinary medicine</t>
    </r>
    <r>
      <rPr>
        <sz val="11"/>
        <color theme="1"/>
        <rFont val="Garamond"/>
        <family val="1"/>
        <charset val="238"/>
      </rPr>
      <t xml:space="preserve"> (SCM)</t>
    </r>
  </si>
  <si>
    <t>Enoviti magistrski študijski program Veterinarstvo</t>
  </si>
  <si>
    <t>University of Ljubljana VETERINARY FACULTY</t>
  </si>
  <si>
    <t>Univerza v Ljubljani VETERINARSKA FAKULTETA</t>
  </si>
  <si>
    <t>Prispevek študentov za SMS obveščanje in informatiko</t>
  </si>
  <si>
    <t>Prispevek študentov za slavnostno podelitev diplom (opomba: diplomantom se povrne 25% prispevka, v kolikor zaradi višje sile izvedba slavnostne podelitve ne bo mogoča)</t>
  </si>
  <si>
    <t>Prispevek študentov za dvojnik priponke z imenom in priimkom študenta</t>
  </si>
  <si>
    <t>7-</t>
  </si>
  <si>
    <t>Prispevek študentov za delovanje ŠS in tutorjev</t>
  </si>
  <si>
    <t>Odškodnina za izgubljen dozimeter</t>
  </si>
  <si>
    <t>- za program SI</t>
  </si>
  <si>
    <t>- za program ZN</t>
  </si>
  <si>
    <t>- za programe B, DT, RT, OP, LZP, FT</t>
  </si>
  <si>
    <t>Prispevek za osebno varovalno opremo za 1. st. programe</t>
  </si>
  <si>
    <t>Tečaj za neplavalce - cena na uro</t>
  </si>
  <si>
    <t>Reševanje iz vode - cena na uro</t>
  </si>
  <si>
    <t>Terenske vaje - ekskurzija (do navedene višine)</t>
  </si>
  <si>
    <r>
      <rPr>
        <b/>
        <sz val="11"/>
        <rFont val="Garamond"/>
        <family val="1"/>
        <charset val="238"/>
      </rPr>
      <t>Sanitary engineering</t>
    </r>
    <r>
      <rPr>
        <sz val="11"/>
        <rFont val="Garamond"/>
        <family val="1"/>
        <charset val="238"/>
      </rPr>
      <t xml:space="preserve"> </t>
    </r>
    <r>
      <rPr>
        <i/>
        <sz val="11"/>
        <rFont val="Garamond"/>
        <family val="1"/>
        <charset val="238"/>
      </rPr>
      <t>(SLO required)</t>
    </r>
  </si>
  <si>
    <t>Sanitarno inženirstvo</t>
  </si>
  <si>
    <r>
      <rPr>
        <b/>
        <sz val="11"/>
        <rFont val="Garamond"/>
        <family val="1"/>
        <charset val="238"/>
      </rPr>
      <t>Radiologic technology</t>
    </r>
    <r>
      <rPr>
        <sz val="11"/>
        <rFont val="Garamond"/>
        <family val="1"/>
        <charset val="238"/>
      </rPr>
      <t xml:space="preserve"> </t>
    </r>
    <r>
      <rPr>
        <i/>
        <sz val="11"/>
        <rFont val="Garamond"/>
        <family val="1"/>
        <charset val="238"/>
      </rPr>
      <t>(SLO required)</t>
    </r>
  </si>
  <si>
    <t>Radiološka tehnologija</t>
  </si>
  <si>
    <r>
      <rPr>
        <b/>
        <sz val="11"/>
        <rFont val="Garamond"/>
        <family val="1"/>
        <charset val="238"/>
      </rPr>
      <t>Physiotheraphy</t>
    </r>
    <r>
      <rPr>
        <sz val="11"/>
        <rFont val="Garamond"/>
        <family val="1"/>
        <charset val="238"/>
      </rPr>
      <t xml:space="preserve"> </t>
    </r>
    <r>
      <rPr>
        <i/>
        <sz val="11"/>
        <rFont val="Garamond"/>
        <family val="1"/>
        <charset val="238"/>
      </rPr>
      <t>(SLO required)</t>
    </r>
  </si>
  <si>
    <t>Fizioterapija</t>
  </si>
  <si>
    <r>
      <rPr>
        <b/>
        <sz val="11"/>
        <rFont val="Garamond"/>
        <family val="1"/>
        <charset val="238"/>
      </rPr>
      <t>Nursing</t>
    </r>
    <r>
      <rPr>
        <sz val="11"/>
        <rFont val="Garamond"/>
        <family val="1"/>
        <charset val="238"/>
      </rPr>
      <t xml:space="preserve"> </t>
    </r>
    <r>
      <rPr>
        <i/>
        <sz val="11"/>
        <rFont val="Garamond"/>
        <family val="1"/>
        <charset val="238"/>
      </rPr>
      <t>(SLO required)</t>
    </r>
  </si>
  <si>
    <t>Zdravstvena nega</t>
  </si>
  <si>
    <r>
      <rPr>
        <b/>
        <sz val="11"/>
        <color theme="1"/>
        <rFont val="Garamond"/>
        <family val="1"/>
        <charset val="238"/>
      </rPr>
      <t>Sanitary engineering</t>
    </r>
    <r>
      <rPr>
        <i/>
        <sz val="11"/>
        <color theme="1"/>
        <rFont val="Garamond"/>
        <family val="1"/>
        <charset val="238"/>
      </rPr>
      <t xml:space="preserve"> (SLO required)</t>
    </r>
  </si>
  <si>
    <r>
      <rPr>
        <b/>
        <sz val="11"/>
        <color theme="1"/>
        <rFont val="Garamond"/>
        <family val="1"/>
        <charset val="238"/>
      </rPr>
      <t>Radiologic technology</t>
    </r>
    <r>
      <rPr>
        <sz val="11"/>
        <color theme="1"/>
        <rFont val="Garamond"/>
        <family val="1"/>
        <charset val="238"/>
      </rPr>
      <t xml:space="preserve"> </t>
    </r>
    <r>
      <rPr>
        <i/>
        <sz val="11"/>
        <color theme="1"/>
        <rFont val="Garamond"/>
        <family val="1"/>
        <charset val="238"/>
      </rPr>
      <t>(SLO required)</t>
    </r>
  </si>
  <si>
    <r>
      <rPr>
        <b/>
        <sz val="11"/>
        <color theme="1"/>
        <rFont val="Garamond"/>
        <family val="1"/>
        <charset val="238"/>
      </rPr>
      <t>Physiotherapy</t>
    </r>
    <r>
      <rPr>
        <sz val="11"/>
        <color theme="1"/>
        <rFont val="Garamond"/>
        <family val="1"/>
        <charset val="238"/>
      </rPr>
      <t xml:space="preserve"> </t>
    </r>
    <r>
      <rPr>
        <i/>
        <sz val="11"/>
        <color theme="1"/>
        <rFont val="Garamond"/>
        <family val="1"/>
        <charset val="238"/>
      </rPr>
      <t>(SLO required)</t>
    </r>
  </si>
  <si>
    <r>
      <rPr>
        <b/>
        <sz val="11"/>
        <color theme="1"/>
        <rFont val="Garamond"/>
        <family val="1"/>
        <charset val="238"/>
      </rPr>
      <t>Orthotics and prosthetics</t>
    </r>
    <r>
      <rPr>
        <sz val="11"/>
        <color theme="1"/>
        <rFont val="Garamond"/>
        <family val="1"/>
        <charset val="238"/>
      </rPr>
      <t xml:space="preserve"> </t>
    </r>
    <r>
      <rPr>
        <i/>
        <sz val="11"/>
        <color theme="1"/>
        <rFont val="Garamond"/>
        <family val="1"/>
        <charset val="238"/>
      </rPr>
      <t>(SLO required)</t>
    </r>
  </si>
  <si>
    <t>Ortotika in protetika</t>
  </si>
  <si>
    <r>
      <rPr>
        <b/>
        <sz val="11"/>
        <color theme="1"/>
        <rFont val="Garamond"/>
        <family val="1"/>
        <charset val="238"/>
      </rPr>
      <t>Occupational therapy</t>
    </r>
    <r>
      <rPr>
        <sz val="11"/>
        <color theme="1"/>
        <rFont val="Garamond"/>
        <family val="1"/>
        <charset val="238"/>
      </rPr>
      <t xml:space="preserve"> </t>
    </r>
    <r>
      <rPr>
        <i/>
        <sz val="11"/>
        <color theme="1"/>
        <rFont val="Garamond"/>
        <family val="1"/>
        <charset val="238"/>
      </rPr>
      <t>(SLO required)</t>
    </r>
  </si>
  <si>
    <t>Delovna terapija</t>
  </si>
  <si>
    <r>
      <rPr>
        <b/>
        <sz val="11"/>
        <color theme="1"/>
        <rFont val="Garamond"/>
        <family val="1"/>
        <charset val="238"/>
      </rPr>
      <t>Nursing</t>
    </r>
    <r>
      <rPr>
        <sz val="11"/>
        <color theme="1"/>
        <rFont val="Garamond"/>
        <family val="1"/>
        <charset val="238"/>
      </rPr>
      <t xml:space="preserve"> </t>
    </r>
    <r>
      <rPr>
        <i/>
        <sz val="11"/>
        <color theme="1"/>
        <rFont val="Garamond"/>
        <family val="1"/>
        <charset val="238"/>
      </rPr>
      <t>(SLO required)</t>
    </r>
  </si>
  <si>
    <r>
      <rPr>
        <b/>
        <sz val="11"/>
        <color theme="1"/>
        <rFont val="Garamond"/>
        <family val="1"/>
        <charset val="238"/>
      </rPr>
      <t>Midwifery</t>
    </r>
    <r>
      <rPr>
        <sz val="11"/>
        <color theme="1"/>
        <rFont val="Garamond"/>
        <family val="1"/>
        <charset val="238"/>
      </rPr>
      <t xml:space="preserve"> </t>
    </r>
    <r>
      <rPr>
        <i/>
        <sz val="11"/>
        <color theme="1"/>
        <rFont val="Garamond"/>
        <family val="1"/>
        <charset val="238"/>
      </rPr>
      <t>(SLO required)</t>
    </r>
  </si>
  <si>
    <t>Babištvo</t>
  </si>
  <si>
    <r>
      <rPr>
        <b/>
        <sz val="11"/>
        <color theme="1"/>
        <rFont val="Garamond"/>
        <family val="1"/>
        <charset val="238"/>
      </rPr>
      <t>Laboratory dental prosthetics</t>
    </r>
    <r>
      <rPr>
        <sz val="11"/>
        <color theme="1"/>
        <rFont val="Garamond"/>
        <family val="1"/>
        <charset val="238"/>
      </rPr>
      <t xml:space="preserve"> </t>
    </r>
    <r>
      <rPr>
        <i/>
        <sz val="11"/>
        <color theme="1"/>
        <rFont val="Garamond"/>
        <family val="1"/>
        <charset val="238"/>
      </rPr>
      <t>(SLO required)</t>
    </r>
  </si>
  <si>
    <t>Laboratorijska zobna protetika</t>
  </si>
  <si>
    <t>University of Ljubljana FACULTY OF HEALTH SCIENCES</t>
  </si>
  <si>
    <t xml:space="preserve">Univerza v Ljubljani  ZDRAVSTVENA FAKULTETA </t>
  </si>
  <si>
    <t>1. letnik Kmetijstvo - agronomija in hortikultura</t>
  </si>
  <si>
    <t>2. letnik Kmetijstvo - agronomija in hortikultura</t>
  </si>
  <si>
    <t>3. letnik Kmetijstvo - agronomija in hortikultura</t>
  </si>
  <si>
    <t>Sprejeto na 6. seji UO UL  dne 20. 1. 2022</t>
  </si>
  <si>
    <t>Sprejeto na 6. seji UO UL dne 20. 1. 2022</t>
  </si>
  <si>
    <t>Sprejeto na 6. seji UO UL dne 20. 1. 2022 in 7. sejo UO UL dne 31. 3. 2022</t>
  </si>
  <si>
    <t>Obveščanje študentov z SMS obvestili – opcijsko</t>
  </si>
  <si>
    <t>Obveščanje študentov z SMS obvestili – obvezno</t>
  </si>
  <si>
    <t>* Zaračuna se, če se študent zanjo odloči.</t>
  </si>
  <si>
    <t>Sprejeto na 9. seji UO UL dne 14. 7. 2022</t>
  </si>
  <si>
    <t xml:space="preserve">Sprejeto na 9. seji UO UL dne 14. 7. 2022 </t>
  </si>
  <si>
    <t xml:space="preserve">Obveščanje študentov z SMS obvestili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</si>
</sst>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2]\ #,##0.00;\-[$€-2]\ #,##0.00"/>
    <numFmt numFmtId="165" formatCode="[$€-2]\ #,##0.00"/>
    <numFmt numFmtId="166" formatCode="[$€-2]\ #,##0;[Red]\-[$€-2]\ #,##0"/>
    <numFmt numFmtId="167" formatCode="[$€-2]\ #,##0.00;[Red]\-[$€-2]\ #,##0.00"/>
  </numFmts>
  <fonts count="28" x14ac:knownFonts="1">
    <font>
      <sz val="11"/>
      <color theme="1"/>
      <name val="Calibri"/>
      <family val="2"/>
      <charset val="238"/>
      <scheme val="minor"/>
    </font>
    <font>
      <sz val="11"/>
      <color theme="1"/>
      <name val="Garamond"/>
      <family val="1"/>
      <charset val="238"/>
    </font>
    <font>
      <sz val="10"/>
      <name val="Arial"/>
      <family val="2"/>
      <charset val="238"/>
    </font>
    <font>
      <b/>
      <sz val="11"/>
      <color theme="1"/>
      <name val="Garamond"/>
      <family val="1"/>
      <charset val="238"/>
    </font>
    <font>
      <sz val="11"/>
      <name val="Garamond"/>
      <family val="1"/>
      <charset val="238"/>
    </font>
    <font>
      <b/>
      <sz val="11"/>
      <name val="Garamond"/>
      <family val="1"/>
      <charset val="238"/>
    </font>
    <font>
      <b/>
      <sz val="16"/>
      <color theme="1"/>
      <name val="Garamond"/>
      <family val="1"/>
      <charset val="238"/>
    </font>
    <font>
      <sz val="11"/>
      <color theme="1"/>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b/>
      <sz val="11"/>
      <color theme="1"/>
      <name val="Calibri"/>
      <family val="2"/>
      <charset val="238"/>
      <scheme val="minor"/>
    </font>
    <font>
      <i/>
      <sz val="11"/>
      <name val="Garamond"/>
      <family val="1"/>
      <charset val="238"/>
    </font>
    <font>
      <b/>
      <sz val="9"/>
      <name val="Garamond"/>
      <family val="1"/>
      <charset val="238"/>
    </font>
    <font>
      <b/>
      <sz val="9"/>
      <color theme="1"/>
      <name val="Garamond"/>
      <family val="1"/>
      <charset val="238"/>
    </font>
    <font>
      <i/>
      <sz val="11"/>
      <color theme="1"/>
      <name val="Garamond"/>
      <family val="1"/>
      <charset val="238"/>
    </font>
    <font>
      <b/>
      <i/>
      <sz val="11"/>
      <name val="Garamond"/>
      <family val="1"/>
      <charset val="238"/>
    </font>
    <font>
      <sz val="10"/>
      <name val="Arial CE"/>
      <charset val="238"/>
    </font>
    <font>
      <sz val="10"/>
      <color rgb="FFFF0000"/>
      <name val="Arial CE"/>
      <family val="2"/>
      <charset val="238"/>
    </font>
    <font>
      <sz val="10"/>
      <name val="Arial CE"/>
      <family val="2"/>
      <charset val="238"/>
    </font>
    <font>
      <b/>
      <sz val="16"/>
      <name val="Garamond"/>
      <family val="1"/>
      <charset val="238"/>
    </font>
    <font>
      <sz val="14"/>
      <color theme="1"/>
      <name val="Arial CE"/>
      <family val="2"/>
      <charset val="238"/>
    </font>
    <font>
      <sz val="14"/>
      <color theme="1"/>
      <name val="Arial"/>
      <family val="2"/>
      <charset val="238"/>
    </font>
    <font>
      <b/>
      <i/>
      <sz val="11"/>
      <color theme="1"/>
      <name val="Garamond"/>
      <family val="1"/>
      <charset val="238"/>
    </font>
    <font>
      <sz val="12"/>
      <color theme="1"/>
      <name val="Calibri"/>
      <family val="2"/>
      <charset val="238"/>
      <scheme val="minor"/>
    </font>
    <font>
      <i/>
      <sz val="10"/>
      <color theme="1"/>
      <name val="Garamond"/>
      <family val="1"/>
      <charset val="238"/>
    </font>
    <font>
      <sz val="11"/>
      <color rgb="FF000000"/>
      <name val="Calibri"/>
      <family val="2"/>
      <charset val="238"/>
      <scheme val="minor"/>
    </font>
    <font>
      <b/>
      <sz val="11"/>
      <color rgb="FF000000"/>
      <name val="Garamond"/>
      <family val="1"/>
      <charset val="238"/>
    </font>
  </fonts>
  <fills count="14">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B4B4B4"/>
        <bgColor indexed="64"/>
      </patternFill>
    </fill>
    <fill>
      <patternFill patternType="solid">
        <fgColor theme="0" tint="-0.14999847407452621"/>
        <bgColor indexed="64"/>
      </patternFill>
    </fill>
    <fill>
      <patternFill patternType="solid">
        <fgColor rgb="FFD9D9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0" tint="-4.9989318521683403E-2"/>
        <bgColor indexed="64"/>
      </patternFill>
    </fill>
    <fill>
      <patternFill patternType="solid">
        <fgColor rgb="FFFFFF00"/>
        <bgColor indexed="64"/>
      </patternFill>
    </fill>
    <fill>
      <patternFill patternType="solid">
        <fgColor indexed="9"/>
        <bgColor indexed="64"/>
      </patternFill>
    </fill>
    <fill>
      <patternFill patternType="solid">
        <fgColor theme="9" tint="0.79998168889431442"/>
        <bgColor indexed="64"/>
      </patternFill>
    </fill>
  </fills>
  <borders count="18">
    <border>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theme="0"/>
      </right>
      <top style="thin">
        <color indexed="64"/>
      </top>
      <bottom/>
      <diagonal/>
    </border>
    <border>
      <left style="thin">
        <color indexed="64"/>
      </left>
      <right/>
      <top style="thin">
        <color indexed="64"/>
      </top>
      <bottom/>
      <diagonal/>
    </border>
    <border>
      <left/>
      <right style="thin">
        <color theme="0"/>
      </right>
      <top style="thin">
        <color indexed="64"/>
      </top>
      <bottom style="thin">
        <color indexed="64"/>
      </bottom>
      <diagonal/>
    </border>
  </borders>
  <cellStyleXfs count="8">
    <xf numFmtId="0" fontId="0" fillId="0" borderId="0"/>
    <xf numFmtId="0" fontId="2" fillId="0" borderId="0"/>
    <xf numFmtId="44" fontId="7" fillId="0" borderId="0" applyFont="0" applyFill="0" applyBorder="0" applyAlignment="0" applyProtection="0"/>
    <xf numFmtId="0" fontId="8" fillId="7" borderId="0" applyNumberFormat="0" applyBorder="0" applyAlignment="0" applyProtection="0"/>
    <xf numFmtId="0" fontId="9" fillId="8" borderId="0" applyNumberFormat="0" applyBorder="0" applyAlignment="0" applyProtection="0"/>
    <xf numFmtId="0" fontId="10" fillId="9" borderId="0" applyNumberFormat="0" applyBorder="0" applyAlignment="0" applyProtection="0"/>
    <xf numFmtId="0" fontId="17" fillId="0" borderId="0"/>
    <xf numFmtId="0" fontId="2" fillId="0" borderId="0"/>
  </cellStyleXfs>
  <cellXfs count="783">
    <xf numFmtId="0" fontId="0" fillId="0" borderId="0" xfId="0"/>
    <xf numFmtId="0" fontId="0" fillId="2" borderId="0" xfId="0" applyFill="1"/>
    <xf numFmtId="0" fontId="0" fillId="0" borderId="0" xfId="0" applyAlignment="1">
      <alignment horizontal="center"/>
    </xf>
    <xf numFmtId="0" fontId="0" fillId="0" borderId="0" xfId="0" applyAlignment="1">
      <alignment horizontal="center" vertical="top"/>
    </xf>
    <xf numFmtId="0" fontId="0" fillId="0" borderId="0" xfId="0" applyAlignment="1">
      <alignment vertical="top"/>
    </xf>
    <xf numFmtId="0" fontId="1" fillId="2" borderId="0" xfId="0" applyFont="1" applyFill="1" applyBorder="1"/>
    <xf numFmtId="0" fontId="1" fillId="2" borderId="0" xfId="0" applyFont="1" applyFill="1"/>
    <xf numFmtId="0" fontId="1" fillId="0" borderId="0" xfId="0" applyFont="1"/>
    <xf numFmtId="0" fontId="1" fillId="0" borderId="0" xfId="0" applyFont="1" applyAlignment="1">
      <alignment horizontal="center"/>
    </xf>
    <xf numFmtId="0" fontId="1" fillId="0" borderId="0" xfId="0" applyFont="1" applyAlignment="1">
      <alignment horizontal="center" vertical="top"/>
    </xf>
    <xf numFmtId="0" fontId="1" fillId="0" borderId="0" xfId="0" applyFont="1" applyAlignment="1">
      <alignment vertical="top"/>
    </xf>
    <xf numFmtId="164" fontId="1" fillId="2" borderId="0" xfId="0" applyNumberFormat="1" applyFont="1" applyFill="1" applyBorder="1" applyAlignment="1" applyProtection="1">
      <alignment horizontal="center" vertical="top" wrapText="1"/>
      <protection locked="0"/>
    </xf>
    <xf numFmtId="0" fontId="1" fillId="2" borderId="0" xfId="0" applyFont="1" applyFill="1" applyBorder="1" applyAlignment="1">
      <alignment horizontal="center"/>
    </xf>
    <xf numFmtId="0" fontId="1" fillId="2" borderId="0" xfId="0" applyFont="1" applyFill="1" applyBorder="1" applyAlignment="1">
      <alignment horizontal="center" vertical="top"/>
    </xf>
    <xf numFmtId="0" fontId="1" fillId="2" borderId="0" xfId="0" applyFont="1" applyFill="1" applyBorder="1" applyAlignment="1">
      <alignment vertical="top"/>
    </xf>
    <xf numFmtId="0" fontId="1" fillId="2" borderId="0" xfId="1" applyFont="1" applyFill="1" applyBorder="1" applyAlignment="1" applyProtection="1">
      <alignment vertical="top"/>
    </xf>
    <xf numFmtId="164" fontId="1" fillId="0" borderId="1" xfId="0" applyNumberFormat="1" applyFont="1" applyFill="1" applyBorder="1" applyAlignment="1" applyProtection="1">
      <alignment horizontal="center" vertical="top" wrapText="1"/>
      <protection locked="0"/>
    </xf>
    <xf numFmtId="0" fontId="1" fillId="0" borderId="2" xfId="0" applyFont="1" applyBorder="1" applyAlignment="1">
      <alignment horizontal="center"/>
    </xf>
    <xf numFmtId="0" fontId="1" fillId="0" borderId="3" xfId="0" applyFont="1" applyBorder="1" applyAlignment="1">
      <alignment horizontal="center"/>
    </xf>
    <xf numFmtId="0" fontId="1" fillId="0" borderId="3" xfId="0" applyFont="1" applyBorder="1" applyAlignment="1">
      <alignment horizontal="center" vertical="top"/>
    </xf>
    <xf numFmtId="0" fontId="1" fillId="0" borderId="4" xfId="0" applyFont="1" applyBorder="1" applyAlignment="1">
      <alignment vertical="top"/>
    </xf>
    <xf numFmtId="0" fontId="1" fillId="0" borderId="5" xfId="1" applyFont="1" applyFill="1" applyBorder="1" applyAlignment="1" applyProtection="1">
      <alignment vertical="top"/>
    </xf>
    <xf numFmtId="0" fontId="1" fillId="0" borderId="6" xfId="0" applyFont="1" applyBorder="1"/>
    <xf numFmtId="44" fontId="3" fillId="2" borderId="0" xfId="0" applyNumberFormat="1" applyFont="1" applyFill="1" applyBorder="1" applyAlignment="1" applyProtection="1">
      <alignment horizontal="center" vertical="top" wrapText="1"/>
    </xf>
    <xf numFmtId="0" fontId="3" fillId="2" borderId="0" xfId="0" applyFont="1" applyFill="1" applyBorder="1" applyAlignment="1" applyProtection="1">
      <alignment vertical="top" wrapText="1"/>
    </xf>
    <xf numFmtId="44" fontId="3" fillId="3" borderId="1" xfId="0" applyNumberFormat="1" applyFont="1" applyFill="1" applyBorder="1" applyAlignment="1" applyProtection="1">
      <alignment horizontal="center" vertical="top" wrapText="1"/>
    </xf>
    <xf numFmtId="0" fontId="1" fillId="3" borderId="7" xfId="0" applyFont="1" applyFill="1" applyBorder="1" applyAlignment="1">
      <alignment horizontal="center"/>
    </xf>
    <xf numFmtId="0" fontId="1" fillId="3" borderId="7" xfId="0" applyFont="1" applyFill="1" applyBorder="1" applyAlignment="1">
      <alignment horizontal="center" vertical="top"/>
    </xf>
    <xf numFmtId="0" fontId="1" fillId="3" borderId="7" xfId="0" applyFont="1" applyFill="1" applyBorder="1" applyAlignment="1">
      <alignment vertical="top"/>
    </xf>
    <xf numFmtId="0" fontId="3" fillId="3" borderId="5" xfId="0" applyFont="1" applyFill="1" applyBorder="1" applyAlignment="1" applyProtection="1">
      <alignment vertical="top" wrapText="1"/>
    </xf>
    <xf numFmtId="0" fontId="1" fillId="3" borderId="6" xfId="0" applyFont="1" applyFill="1" applyBorder="1"/>
    <xf numFmtId="164" fontId="1" fillId="2" borderId="0" xfId="0" applyNumberFormat="1" applyFont="1" applyFill="1" applyBorder="1" applyAlignment="1" applyProtection="1">
      <alignment horizontal="center" vertical="top" wrapText="1"/>
    </xf>
    <xf numFmtId="164" fontId="1" fillId="0" borderId="1" xfId="0" applyNumberFormat="1" applyFont="1" applyFill="1" applyBorder="1" applyAlignment="1" applyProtection="1">
      <alignment horizontal="center" vertical="top" wrapText="1"/>
    </xf>
    <xf numFmtId="0" fontId="1" fillId="0" borderId="1" xfId="0" applyFont="1" applyBorder="1" applyAlignment="1">
      <alignment horizontal="center"/>
    </xf>
    <xf numFmtId="0" fontId="1" fillId="0" borderId="7" xfId="0" applyFont="1" applyBorder="1" applyAlignment="1">
      <alignment horizontal="center"/>
    </xf>
    <xf numFmtId="0" fontId="1" fillId="0" borderId="7" xfId="0" applyFont="1" applyBorder="1" applyAlignment="1">
      <alignment horizontal="center" vertical="top"/>
    </xf>
    <xf numFmtId="0" fontId="1" fillId="0" borderId="5" xfId="0" applyFont="1" applyBorder="1" applyAlignment="1">
      <alignment vertical="top"/>
    </xf>
    <xf numFmtId="44" fontId="1" fillId="2" borderId="0" xfId="0" applyNumberFormat="1" applyFont="1" applyFill="1" applyBorder="1" applyAlignment="1" applyProtection="1">
      <alignment horizontal="center" vertical="top" wrapText="1"/>
    </xf>
    <xf numFmtId="44" fontId="1" fillId="3" borderId="1" xfId="0" applyNumberFormat="1" applyFont="1" applyFill="1" applyBorder="1" applyAlignment="1" applyProtection="1">
      <alignment horizontal="center" vertical="top" wrapText="1"/>
    </xf>
    <xf numFmtId="165" fontId="4" fillId="2" borderId="0" xfId="0" applyNumberFormat="1" applyFont="1" applyFill="1" applyBorder="1" applyAlignment="1">
      <alignment horizontal="center" vertical="center"/>
    </xf>
    <xf numFmtId="0" fontId="4" fillId="2" borderId="0" xfId="0" applyFont="1" applyFill="1" applyBorder="1" applyAlignment="1">
      <alignment horizontal="center" vertical="center" wrapText="1"/>
    </xf>
    <xf numFmtId="0" fontId="4" fillId="2" borderId="0" xfId="0" applyFont="1" applyFill="1" applyBorder="1" applyAlignment="1">
      <alignment vertical="center" wrapText="1"/>
    </xf>
    <xf numFmtId="0" fontId="4" fillId="2" borderId="0" xfId="0" applyFont="1" applyFill="1" applyBorder="1" applyAlignment="1">
      <alignment horizontal="left" vertical="center"/>
    </xf>
    <xf numFmtId="165" fontId="4" fillId="0" borderId="6" xfId="0" applyNumberFormat="1" applyFont="1" applyBorder="1" applyAlignment="1">
      <alignment horizontal="center" vertical="center"/>
    </xf>
    <xf numFmtId="165" fontId="4" fillId="0" borderId="8" xfId="0" applyNumberFormat="1" applyFont="1" applyBorder="1" applyAlignment="1" applyProtection="1">
      <alignment horizontal="center" vertical="center"/>
      <protection locked="0"/>
    </xf>
    <xf numFmtId="0" fontId="4" fillId="0" borderId="8" xfId="0" applyFont="1" applyBorder="1" applyAlignment="1">
      <alignment horizontal="center" vertical="center" wrapText="1"/>
    </xf>
    <xf numFmtId="0" fontId="1" fillId="0" borderId="8" xfId="0" applyFont="1" applyBorder="1" applyAlignment="1">
      <alignment horizontal="center" vertical="center"/>
    </xf>
    <xf numFmtId="0" fontId="4" fillId="0" borderId="8" xfId="0" applyFont="1" applyBorder="1" applyAlignment="1">
      <alignment vertical="center" wrapText="1"/>
    </xf>
    <xf numFmtId="0" fontId="4" fillId="0" borderId="6" xfId="0" applyFont="1" applyBorder="1" applyAlignment="1">
      <alignment vertical="center" wrapText="1"/>
    </xf>
    <xf numFmtId="0" fontId="4" fillId="2" borderId="6" xfId="0" applyFont="1" applyFill="1" applyBorder="1" applyAlignment="1">
      <alignment horizontal="left" vertical="center"/>
    </xf>
    <xf numFmtId="0" fontId="4" fillId="2" borderId="0" xfId="0" applyFont="1" applyFill="1" applyBorder="1" applyAlignment="1">
      <alignment horizontal="center" vertical="center"/>
    </xf>
    <xf numFmtId="0" fontId="1" fillId="2" borderId="0" xfId="0" applyFont="1" applyFill="1" applyBorder="1" applyAlignment="1">
      <alignment horizontal="center" vertical="center"/>
    </xf>
    <xf numFmtId="165" fontId="4" fillId="0" borderId="6" xfId="0" applyNumberFormat="1" applyFont="1" applyBorder="1" applyAlignment="1" applyProtection="1">
      <alignment horizontal="center" vertical="center"/>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6" xfId="0" applyFont="1" applyBorder="1" applyAlignment="1">
      <alignment horizontal="center" vertical="center"/>
    </xf>
    <xf numFmtId="0" fontId="5" fillId="2" borderId="0" xfId="0" applyFont="1" applyFill="1" applyBorder="1" applyAlignment="1">
      <alignment vertical="center" wrapText="1"/>
    </xf>
    <xf numFmtId="0" fontId="5" fillId="0" borderId="6" xfId="0" applyFont="1" applyBorder="1" applyAlignment="1">
      <alignment vertical="center" wrapText="1"/>
    </xf>
    <xf numFmtId="165" fontId="5" fillId="2" borderId="0" xfId="0" applyNumberFormat="1" applyFont="1" applyFill="1" applyBorder="1" applyAlignment="1">
      <alignment horizontal="center"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center" vertical="center"/>
    </xf>
    <xf numFmtId="0" fontId="5" fillId="2" borderId="0" xfId="0" applyFont="1" applyFill="1" applyBorder="1" applyAlignment="1">
      <alignment horizontal="left" vertical="center"/>
    </xf>
    <xf numFmtId="165" fontId="5" fillId="4" borderId="6" xfId="0" applyNumberFormat="1" applyFont="1" applyFill="1" applyBorder="1" applyAlignment="1">
      <alignment horizontal="center" vertical="center" wrapText="1"/>
    </xf>
    <xf numFmtId="0" fontId="5" fillId="4" borderId="6" xfId="0" applyFont="1" applyFill="1" applyBorder="1" applyAlignment="1">
      <alignment horizontal="left" vertical="center" wrapText="1"/>
    </xf>
    <xf numFmtId="0" fontId="5" fillId="4" borderId="6" xfId="0" applyFont="1" applyFill="1" applyBorder="1" applyAlignment="1">
      <alignment horizontal="center" vertical="center"/>
    </xf>
    <xf numFmtId="0" fontId="5" fillId="4" borderId="6" xfId="0" applyFont="1" applyFill="1" applyBorder="1" applyAlignment="1">
      <alignment horizontal="left" vertical="center"/>
    </xf>
    <xf numFmtId="0" fontId="1" fillId="0" borderId="9" xfId="0" applyFont="1" applyBorder="1"/>
    <xf numFmtId="0" fontId="0" fillId="3" borderId="0" xfId="0" applyFill="1"/>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3" fillId="2" borderId="0" xfId="0" applyFont="1" applyFill="1" applyBorder="1" applyAlignment="1">
      <alignment vertical="center" wrapText="1"/>
    </xf>
    <xf numFmtId="0" fontId="3" fillId="2" borderId="0" xfId="0" applyFont="1" applyFill="1" applyBorder="1" applyAlignment="1">
      <alignment horizontal="left" vertical="center"/>
    </xf>
    <xf numFmtId="0" fontId="3" fillId="5" borderId="6" xfId="0" applyFont="1" applyFill="1" applyBorder="1" applyAlignment="1">
      <alignment horizontal="center" vertical="center" wrapText="1"/>
    </xf>
    <xf numFmtId="0" fontId="3" fillId="5" borderId="6" xfId="0" applyFont="1" applyFill="1" applyBorder="1" applyAlignment="1">
      <alignment horizontal="center" vertical="center"/>
    </xf>
    <xf numFmtId="0" fontId="1" fillId="5" borderId="6" xfId="0" applyFont="1" applyFill="1" applyBorder="1" applyAlignment="1">
      <alignment horizontal="center" vertical="center"/>
    </xf>
    <xf numFmtId="0" fontId="3" fillId="5" borderId="6" xfId="0" applyFont="1" applyFill="1" applyBorder="1" applyAlignment="1">
      <alignment vertical="center" wrapText="1"/>
    </xf>
    <xf numFmtId="0" fontId="3" fillId="5" borderId="6" xfId="0" applyFont="1" applyFill="1" applyBorder="1" applyAlignment="1">
      <alignment horizontal="left" vertical="center"/>
    </xf>
    <xf numFmtId="0" fontId="1" fillId="5" borderId="6" xfId="0" applyFont="1" applyFill="1" applyBorder="1"/>
    <xf numFmtId="165" fontId="1" fillId="2" borderId="0" xfId="0" applyNumberFormat="1" applyFont="1" applyFill="1" applyBorder="1" applyAlignment="1">
      <alignment horizontal="center" vertical="center"/>
    </xf>
    <xf numFmtId="0" fontId="1" fillId="2" borderId="0" xfId="0" applyFont="1" applyFill="1" applyBorder="1" applyAlignment="1">
      <alignment horizontal="center" vertical="center" wrapText="1"/>
    </xf>
    <xf numFmtId="0" fontId="1" fillId="2" borderId="0" xfId="0" applyFont="1" applyFill="1" applyBorder="1" applyAlignment="1">
      <alignment vertical="center" wrapText="1"/>
    </xf>
    <xf numFmtId="0" fontId="1" fillId="2" borderId="0" xfId="0" applyFont="1" applyFill="1" applyBorder="1" applyAlignment="1">
      <alignment horizontal="left" vertical="center" wrapText="1"/>
    </xf>
    <xf numFmtId="165" fontId="1" fillId="0" borderId="6" xfId="0" applyNumberFormat="1" applyFont="1" applyBorder="1" applyAlignment="1">
      <alignment horizontal="center" vertical="center"/>
    </xf>
    <xf numFmtId="165" fontId="1" fillId="0" borderId="6"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3" fillId="0" borderId="6" xfId="0" applyFont="1" applyBorder="1" applyAlignment="1">
      <alignment vertical="center" wrapText="1"/>
    </xf>
    <xf numFmtId="0" fontId="1" fillId="0" borderId="6" xfId="0" applyFont="1" applyBorder="1" applyAlignment="1">
      <alignment vertical="center" wrapText="1"/>
    </xf>
    <xf numFmtId="0" fontId="1" fillId="0" borderId="6" xfId="0" applyFont="1" applyBorder="1" applyAlignment="1">
      <alignment horizontal="left" vertical="center" wrapText="1"/>
    </xf>
    <xf numFmtId="165" fontId="3" fillId="2" borderId="0" xfId="0" applyNumberFormat="1"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0" xfId="0" applyFont="1" applyFill="1" applyBorder="1" applyAlignment="1">
      <alignment vertical="center"/>
    </xf>
    <xf numFmtId="0" fontId="3" fillId="2" borderId="0" xfId="0" applyFont="1" applyFill="1" applyBorder="1"/>
    <xf numFmtId="165" fontId="3" fillId="4" borderId="6" xfId="0" applyNumberFormat="1" applyFont="1" applyFill="1" applyBorder="1" applyAlignment="1">
      <alignment horizontal="left" vertical="center" wrapText="1"/>
    </xf>
    <xf numFmtId="0" fontId="3" fillId="4" borderId="6" xfId="0" applyFont="1" applyFill="1" applyBorder="1" applyAlignment="1">
      <alignment horizontal="left" vertical="center" wrapText="1"/>
    </xf>
    <xf numFmtId="0" fontId="1" fillId="3" borderId="6" xfId="0" applyFont="1" applyFill="1" applyBorder="1" applyAlignment="1">
      <alignment horizontal="center" vertical="top"/>
    </xf>
    <xf numFmtId="0" fontId="3" fillId="4" borderId="6" xfId="0" applyFont="1" applyFill="1" applyBorder="1" applyAlignment="1">
      <alignment vertical="center"/>
    </xf>
    <xf numFmtId="0" fontId="3" fillId="0" borderId="6" xfId="0" applyFont="1" applyBorder="1"/>
    <xf numFmtId="0" fontId="3" fillId="6" borderId="10" xfId="0" applyFont="1" applyFill="1" applyBorder="1" applyAlignment="1">
      <alignment horizontal="left" vertical="center" wrapText="1"/>
    </xf>
    <xf numFmtId="0" fontId="3" fillId="6" borderId="10" xfId="0" applyFont="1" applyFill="1" applyBorder="1" applyAlignment="1">
      <alignment horizontal="left" vertical="center"/>
    </xf>
    <xf numFmtId="0" fontId="3" fillId="5" borderId="10" xfId="0" applyFont="1" applyFill="1" applyBorder="1" applyAlignment="1">
      <alignment horizontal="left" vertical="center" wrapText="1"/>
    </xf>
    <xf numFmtId="0" fontId="3" fillId="6" borderId="6" xfId="0" applyFont="1" applyFill="1" applyBorder="1" applyAlignment="1">
      <alignment horizontal="left" vertical="center"/>
    </xf>
    <xf numFmtId="0" fontId="3" fillId="6" borderId="2" xfId="0" applyFont="1" applyFill="1" applyBorder="1" applyAlignment="1">
      <alignment horizontal="left" vertical="center"/>
    </xf>
    <xf numFmtId="0" fontId="3" fillId="6" borderId="3" xfId="0" applyFont="1" applyFill="1" applyBorder="1" applyAlignment="1">
      <alignment horizontal="left" vertical="center"/>
    </xf>
    <xf numFmtId="0" fontId="3" fillId="6" borderId="3" xfId="0" applyFont="1" applyFill="1" applyBorder="1" applyAlignment="1">
      <alignment horizontal="center" vertical="center"/>
    </xf>
    <xf numFmtId="0" fontId="3" fillId="6" borderId="4" xfId="0" applyFont="1" applyFill="1" applyBorder="1" applyAlignment="1">
      <alignment horizontal="left" vertical="center"/>
    </xf>
    <xf numFmtId="0" fontId="0" fillId="5" borderId="0" xfId="0" applyFill="1"/>
    <xf numFmtId="0" fontId="3" fillId="2" borderId="0" xfId="0" applyFont="1" applyFill="1" applyBorder="1" applyAlignment="1" applyProtection="1">
      <alignment horizontal="center" vertical="center" wrapText="1"/>
    </xf>
    <xf numFmtId="0" fontId="3" fillId="2" borderId="0" xfId="0" applyFont="1" applyFill="1" applyBorder="1" applyAlignment="1" applyProtection="1">
      <alignment horizontal="left" vertical="center"/>
    </xf>
    <xf numFmtId="0" fontId="3" fillId="5" borderId="1" xfId="0" applyFont="1" applyFill="1" applyBorder="1" applyAlignment="1" applyProtection="1">
      <alignment horizontal="center" vertical="center" wrapText="1"/>
    </xf>
    <xf numFmtId="0" fontId="3" fillId="5" borderId="7"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0" fontId="3" fillId="5" borderId="6" xfId="0" applyFont="1" applyFill="1" applyBorder="1" applyAlignment="1" applyProtection="1">
      <alignment horizontal="left" vertical="center"/>
    </xf>
    <xf numFmtId="0" fontId="3" fillId="0" borderId="0" xfId="0" applyFont="1" applyBorder="1" applyAlignment="1" applyProtection="1">
      <alignment horizontal="center" vertical="center" wrapText="1"/>
    </xf>
    <xf numFmtId="0" fontId="0" fillId="2" borderId="0" xfId="0" applyFill="1" applyBorder="1"/>
    <xf numFmtId="0" fontId="6" fillId="0" borderId="0" xfId="0" applyFont="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0" xfId="0" applyFont="1" applyBorder="1" applyAlignment="1" applyProtection="1">
      <alignment horizontal="center" vertical="center" wrapText="1"/>
    </xf>
    <xf numFmtId="165" fontId="4" fillId="2" borderId="0" xfId="0" applyNumberFormat="1" applyFont="1" applyFill="1" applyAlignment="1">
      <alignment horizontal="left" vertical="center"/>
    </xf>
    <xf numFmtId="165" fontId="1" fillId="0" borderId="6" xfId="0" quotePrefix="1" applyNumberFormat="1" applyFont="1" applyBorder="1" applyAlignment="1">
      <alignment horizontal="center" vertical="center" wrapText="1"/>
    </xf>
    <xf numFmtId="0" fontId="4" fillId="0" borderId="6" xfId="0" applyFont="1" applyBorder="1" applyAlignment="1">
      <alignment horizontal="left" vertical="center" wrapText="1"/>
    </xf>
    <xf numFmtId="0" fontId="4" fillId="0" borderId="6" xfId="0" applyFont="1" applyBorder="1" applyAlignment="1">
      <alignment horizontal="left" vertical="center"/>
    </xf>
    <xf numFmtId="165" fontId="13" fillId="2" borderId="0" xfId="0" applyNumberFormat="1" applyFont="1" applyFill="1" applyAlignment="1">
      <alignment horizontal="left" vertical="center" wrapText="1"/>
    </xf>
    <xf numFmtId="165" fontId="13" fillId="4" borderId="6" xfId="0" applyNumberFormat="1" applyFont="1" applyFill="1" applyBorder="1" applyAlignment="1">
      <alignment horizontal="center" vertical="center" wrapText="1"/>
    </xf>
    <xf numFmtId="0" fontId="13" fillId="4" borderId="6" xfId="0" applyFont="1" applyFill="1" applyBorder="1" applyAlignment="1">
      <alignment horizontal="left" vertical="center" wrapText="1"/>
    </xf>
    <xf numFmtId="0" fontId="0" fillId="0" borderId="11" xfId="0" applyBorder="1"/>
    <xf numFmtId="0" fontId="14" fillId="2" borderId="0" xfId="0" applyFont="1" applyFill="1" applyAlignment="1">
      <alignment horizontal="left" vertical="center" wrapText="1"/>
    </xf>
    <xf numFmtId="0" fontId="3" fillId="5" borderId="6" xfId="0" applyFont="1" applyFill="1" applyBorder="1" applyAlignment="1">
      <alignment horizontal="left" vertical="center" wrapText="1"/>
    </xf>
    <xf numFmtId="0" fontId="0" fillId="5" borderId="6" xfId="0" applyFill="1" applyBorder="1" applyAlignment="1">
      <alignment horizontal="left"/>
    </xf>
    <xf numFmtId="0" fontId="3" fillId="5" borderId="6" xfId="0" applyFont="1" applyFill="1" applyBorder="1" applyAlignment="1">
      <alignment vertical="top" wrapText="1"/>
    </xf>
    <xf numFmtId="0" fontId="0" fillId="5" borderId="6" xfId="0" applyFill="1" applyBorder="1"/>
    <xf numFmtId="0" fontId="1" fillId="0" borderId="6" xfId="0" quotePrefix="1" applyFont="1" applyBorder="1" applyAlignment="1">
      <alignment horizontal="center" vertical="center"/>
    </xf>
    <xf numFmtId="0" fontId="1" fillId="0" borderId="6" xfId="0" applyFont="1" applyBorder="1" applyAlignment="1">
      <alignment horizontal="left" vertical="center"/>
    </xf>
    <xf numFmtId="0" fontId="1" fillId="0" borderId="6" xfId="0" quotePrefix="1" applyFont="1" applyBorder="1" applyAlignment="1">
      <alignment horizontal="left" vertical="center"/>
    </xf>
    <xf numFmtId="0" fontId="15" fillId="0" borderId="6" xfId="0" applyFont="1" applyBorder="1" applyAlignment="1">
      <alignment horizontal="left" vertical="center"/>
    </xf>
    <xf numFmtId="0" fontId="1" fillId="0" borderId="6" xfId="0" quotePrefix="1" applyFont="1" applyBorder="1" applyAlignment="1">
      <alignment horizontal="left" vertical="center" wrapText="1"/>
    </xf>
    <xf numFmtId="0" fontId="0" fillId="3" borderId="6" xfId="0" applyFill="1" applyBorder="1" applyAlignment="1">
      <alignment horizontal="center" vertical="top"/>
    </xf>
    <xf numFmtId="0" fontId="11" fillId="0" borderId="6" xfId="0" applyFont="1" applyBorder="1"/>
    <xf numFmtId="0" fontId="3" fillId="5" borderId="1"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5" xfId="0" applyFont="1" applyFill="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6" fillId="0" borderId="0" xfId="0" applyFont="1" applyAlignment="1">
      <alignment horizontal="center" vertical="center" wrapText="1"/>
    </xf>
    <xf numFmtId="164" fontId="0" fillId="0" borderId="0" xfId="0" applyNumberFormat="1"/>
    <xf numFmtId="164" fontId="1" fillId="0" borderId="2" xfId="0" applyNumberFormat="1" applyFont="1" applyBorder="1" applyAlignment="1" applyProtection="1">
      <alignment horizontal="center" vertical="top" wrapText="1"/>
      <protection locked="0"/>
    </xf>
    <xf numFmtId="0" fontId="1" fillId="0" borderId="7" xfId="0" applyFont="1" applyBorder="1" applyAlignment="1">
      <alignment vertical="top"/>
    </xf>
    <xf numFmtId="0" fontId="1" fillId="0" borderId="4" xfId="0" applyFont="1" applyBorder="1" applyAlignment="1">
      <alignment horizontal="left" vertical="top" wrapText="1"/>
    </xf>
    <xf numFmtId="164" fontId="1" fillId="0" borderId="1" xfId="0" applyNumberFormat="1" applyFont="1" applyBorder="1" applyAlignment="1" applyProtection="1">
      <alignment horizontal="center" vertical="top" wrapText="1"/>
      <protection locked="0"/>
    </xf>
    <xf numFmtId="0" fontId="1" fillId="0" borderId="12" xfId="0" applyFont="1" applyBorder="1" applyAlignment="1">
      <alignment horizontal="center"/>
    </xf>
    <xf numFmtId="44" fontId="3" fillId="3" borderId="1" xfId="0" applyNumberFormat="1" applyFont="1" applyFill="1" applyBorder="1" applyAlignment="1">
      <alignment horizontal="center" vertical="top" wrapText="1"/>
    </xf>
    <xf numFmtId="0" fontId="1" fillId="3" borderId="3" xfId="0" applyFont="1" applyFill="1" applyBorder="1" applyAlignment="1">
      <alignment horizontal="center"/>
    </xf>
    <xf numFmtId="0" fontId="1" fillId="3" borderId="3" xfId="0" applyFont="1" applyFill="1" applyBorder="1" applyAlignment="1">
      <alignment horizontal="center" vertical="top"/>
    </xf>
    <xf numFmtId="0" fontId="1" fillId="3" borderId="3" xfId="0" applyFont="1" applyFill="1" applyBorder="1" applyAlignment="1">
      <alignment vertical="top"/>
    </xf>
    <xf numFmtId="0" fontId="3" fillId="3" borderId="4" xfId="0" applyFont="1" applyFill="1" applyBorder="1" applyAlignment="1">
      <alignment vertical="top" wrapText="1"/>
    </xf>
    <xf numFmtId="0" fontId="1" fillId="3" borderId="5" xfId="0" applyFont="1" applyFill="1" applyBorder="1"/>
    <xf numFmtId="165" fontId="4" fillId="0" borderId="8" xfId="0" applyNumberFormat="1" applyFont="1" applyBorder="1" applyAlignment="1">
      <alignment horizontal="center" vertical="center" wrapText="1"/>
    </xf>
    <xf numFmtId="0" fontId="4" fillId="0" borderId="8" xfId="0" applyFont="1" applyBorder="1" applyAlignment="1">
      <alignment horizontal="left" vertical="center" wrapText="1"/>
    </xf>
    <xf numFmtId="165" fontId="4" fillId="0" borderId="6" xfId="0" applyNumberFormat="1" applyFont="1" applyBorder="1" applyAlignment="1">
      <alignment horizontal="center" vertical="center" wrapText="1"/>
    </xf>
    <xf numFmtId="0" fontId="5" fillId="0" borderId="6" xfId="0" applyFont="1" applyBorder="1" applyAlignment="1">
      <alignment horizontal="left" vertical="center" wrapText="1"/>
    </xf>
    <xf numFmtId="0" fontId="0" fillId="5" borderId="6" xfId="0" applyFill="1" applyBorder="1" applyAlignment="1">
      <alignment horizontal="center"/>
    </xf>
    <xf numFmtId="0" fontId="3" fillId="0" borderId="6" xfId="0" applyFont="1" applyBorder="1" applyAlignment="1">
      <alignment horizontal="left" vertical="center" wrapText="1"/>
    </xf>
    <xf numFmtId="0" fontId="1" fillId="0" borderId="6" xfId="0" quotePrefix="1" applyFont="1" applyBorder="1" applyAlignment="1">
      <alignment horizontal="center" vertical="center" wrapText="1"/>
    </xf>
    <xf numFmtId="0" fontId="0" fillId="3" borderId="6" xfId="0" applyFill="1" applyBorder="1" applyAlignment="1">
      <alignment horizontal="left" vertical="top"/>
    </xf>
    <xf numFmtId="0" fontId="4" fillId="0" borderId="0" xfId="0" applyFont="1"/>
    <xf numFmtId="0" fontId="4" fillId="2" borderId="0" xfId="0" applyFont="1" applyFill="1"/>
    <xf numFmtId="0" fontId="4" fillId="0" borderId="0" xfId="0" applyFont="1" applyAlignment="1">
      <alignment horizontal="center"/>
    </xf>
    <xf numFmtId="0" fontId="4" fillId="0" borderId="0" xfId="0" applyFont="1" applyAlignment="1">
      <alignment horizontal="center" vertical="top"/>
    </xf>
    <xf numFmtId="0" fontId="4" fillId="0" borderId="0" xfId="0" applyFont="1" applyAlignment="1">
      <alignment vertical="top"/>
    </xf>
    <xf numFmtId="164" fontId="4" fillId="0" borderId="1" xfId="3" applyNumberFormat="1" applyFont="1" applyFill="1" applyBorder="1" applyAlignment="1" applyProtection="1">
      <alignment horizontal="center"/>
    </xf>
    <xf numFmtId="0" fontId="4" fillId="0" borderId="1" xfId="0" applyFont="1" applyBorder="1" applyAlignment="1">
      <alignment horizontal="center"/>
    </xf>
    <xf numFmtId="0" fontId="4" fillId="0" borderId="7" xfId="0" applyFont="1" applyBorder="1" applyAlignment="1">
      <alignment horizontal="center"/>
    </xf>
    <xf numFmtId="0" fontId="4" fillId="0" borderId="7" xfId="0" applyFont="1" applyBorder="1" applyAlignment="1">
      <alignment horizontal="center" vertical="top"/>
    </xf>
    <xf numFmtId="0" fontId="4" fillId="0" borderId="7" xfId="1" applyFont="1" applyFill="1" applyBorder="1" applyProtection="1">
      <protection hidden="1"/>
    </xf>
    <xf numFmtId="0" fontId="4" fillId="0" borderId="5" xfId="1" applyFont="1" applyFill="1" applyBorder="1" applyProtection="1"/>
    <xf numFmtId="0" fontId="4" fillId="0" borderId="4" xfId="0" applyFont="1" applyBorder="1"/>
    <xf numFmtId="164" fontId="4" fillId="0" borderId="2" xfId="3" applyNumberFormat="1" applyFont="1" applyFill="1" applyBorder="1" applyAlignment="1" applyProtection="1">
      <alignment horizontal="center"/>
      <protection locked="0"/>
    </xf>
    <xf numFmtId="0" fontId="4" fillId="0" borderId="7" xfId="0" applyFont="1" applyBorder="1" applyAlignment="1" applyProtection="1">
      <alignment horizontal="left" vertical="top" wrapText="1"/>
    </xf>
    <xf numFmtId="0" fontId="4" fillId="0" borderId="5" xfId="3" applyFont="1" applyFill="1" applyBorder="1" applyProtection="1"/>
    <xf numFmtId="0" fontId="4" fillId="0" borderId="6" xfId="0" applyFont="1" applyBorder="1"/>
    <xf numFmtId="0" fontId="4" fillId="0" borderId="11" xfId="0" applyFont="1" applyBorder="1"/>
    <xf numFmtId="164" fontId="4" fillId="0" borderId="1" xfId="0" applyNumberFormat="1" applyFont="1" applyFill="1" applyBorder="1" applyAlignment="1" applyProtection="1">
      <alignment horizontal="center"/>
      <protection locked="0"/>
    </xf>
    <xf numFmtId="0" fontId="4" fillId="10" borderId="7" xfId="0" applyFont="1" applyFill="1" applyBorder="1" applyAlignment="1">
      <alignment horizontal="center"/>
    </xf>
    <xf numFmtId="0" fontId="4" fillId="10" borderId="7" xfId="0" applyFont="1" applyFill="1" applyBorder="1" applyAlignment="1">
      <alignment horizontal="center" vertical="top"/>
    </xf>
    <xf numFmtId="0" fontId="4" fillId="10" borderId="7" xfId="1" applyFont="1" applyFill="1" applyBorder="1" applyProtection="1">
      <protection hidden="1"/>
    </xf>
    <xf numFmtId="0" fontId="16" fillId="10" borderId="7" xfId="1" applyFont="1" applyFill="1" applyBorder="1" applyProtection="1"/>
    <xf numFmtId="0" fontId="4" fillId="10" borderId="5" xfId="0" applyFont="1" applyFill="1" applyBorder="1"/>
    <xf numFmtId="164" fontId="4" fillId="0" borderId="1" xfId="3" applyNumberFormat="1" applyFont="1" applyFill="1" applyBorder="1" applyAlignment="1" applyProtection="1">
      <alignment horizontal="center"/>
      <protection locked="0"/>
    </xf>
    <xf numFmtId="0" fontId="4" fillId="0" borderId="7" xfId="3" applyFont="1" applyFill="1" applyBorder="1" applyProtection="1">
      <protection hidden="1"/>
    </xf>
    <xf numFmtId="0" fontId="5" fillId="0" borderId="5" xfId="3" applyFont="1" applyFill="1" applyBorder="1" applyProtection="1"/>
    <xf numFmtId="0" fontId="4" fillId="0" borderId="8" xfId="0" applyFont="1" applyBorder="1"/>
    <xf numFmtId="0" fontId="5" fillId="10" borderId="5" xfId="0" applyFont="1" applyFill="1" applyBorder="1" applyProtection="1"/>
    <xf numFmtId="164" fontId="4" fillId="0" borderId="2" xfId="4" applyNumberFormat="1" applyFont="1" applyFill="1" applyBorder="1" applyAlignment="1" applyProtection="1">
      <alignment horizontal="center"/>
      <protection locked="0"/>
    </xf>
    <xf numFmtId="0" fontId="4" fillId="0" borderId="3" xfId="3" applyFont="1" applyFill="1" applyBorder="1" applyProtection="1">
      <protection hidden="1"/>
    </xf>
    <xf numFmtId="0" fontId="4" fillId="0" borderId="4" xfId="3" applyFont="1" applyFill="1" applyBorder="1" applyProtection="1"/>
    <xf numFmtId="0" fontId="4" fillId="0" borderId="10" xfId="0" applyFont="1" applyBorder="1"/>
    <xf numFmtId="0" fontId="4" fillId="0" borderId="9" xfId="0" applyFont="1" applyBorder="1"/>
    <xf numFmtId="164" fontId="4" fillId="0" borderId="1" xfId="4" applyNumberFormat="1" applyFont="1" applyFill="1" applyBorder="1" applyAlignment="1" applyProtection="1">
      <alignment horizontal="center"/>
      <protection locked="0"/>
    </xf>
    <xf numFmtId="0" fontId="4" fillId="2" borderId="7" xfId="3" applyFont="1" applyFill="1" applyBorder="1" applyProtection="1">
      <protection hidden="1"/>
    </xf>
    <xf numFmtId="0" fontId="4" fillId="2" borderId="4" xfId="3" applyFont="1" applyFill="1" applyBorder="1" applyProtection="1"/>
    <xf numFmtId="0" fontId="5" fillId="0" borderId="4" xfId="3" applyFont="1" applyFill="1" applyBorder="1" applyProtection="1"/>
    <xf numFmtId="164" fontId="4" fillId="10" borderId="1" xfId="0" applyNumberFormat="1" applyFont="1" applyFill="1" applyBorder="1" applyAlignment="1" applyProtection="1">
      <alignment horizontal="center"/>
      <protection locked="0"/>
    </xf>
    <xf numFmtId="164" fontId="4" fillId="10" borderId="1" xfId="3" applyNumberFormat="1" applyFont="1" applyFill="1" applyBorder="1" applyAlignment="1" applyProtection="1">
      <alignment horizontal="center"/>
      <protection locked="0"/>
    </xf>
    <xf numFmtId="0" fontId="4" fillId="10" borderId="3" xfId="3" applyFont="1" applyFill="1" applyBorder="1" applyProtection="1">
      <protection hidden="1"/>
    </xf>
    <xf numFmtId="0" fontId="5" fillId="10" borderId="5" xfId="3" applyFont="1" applyFill="1" applyBorder="1" applyProtection="1"/>
    <xf numFmtId="0" fontId="4" fillId="10" borderId="13" xfId="1" applyFont="1" applyFill="1" applyBorder="1" applyProtection="1">
      <protection hidden="1"/>
    </xf>
    <xf numFmtId="0" fontId="16" fillId="10" borderId="13" xfId="1" applyFont="1" applyFill="1" applyBorder="1" applyProtection="1"/>
    <xf numFmtId="164" fontId="4" fillId="0" borderId="14" xfId="4" applyNumberFormat="1" applyFont="1" applyFill="1" applyBorder="1" applyAlignment="1" applyProtection="1">
      <alignment horizontal="center"/>
      <protection locked="0"/>
    </xf>
    <xf numFmtId="0" fontId="4" fillId="0" borderId="13" xfId="3" applyFont="1" applyFill="1" applyBorder="1" applyProtection="1">
      <protection hidden="1"/>
    </xf>
    <xf numFmtId="0" fontId="4" fillId="0" borderId="1" xfId="0" applyFont="1" applyFill="1" applyBorder="1"/>
    <xf numFmtId="0" fontId="4" fillId="2" borderId="0" xfId="0" applyFont="1" applyFill="1" applyBorder="1"/>
    <xf numFmtId="4" fontId="18" fillId="0" borderId="0" xfId="6" applyNumberFormat="1" applyFont="1" applyFill="1" applyBorder="1"/>
    <xf numFmtId="0" fontId="4" fillId="0" borderId="1" xfId="0" applyFont="1" applyFill="1" applyBorder="1" applyAlignment="1">
      <alignment horizontal="center"/>
    </xf>
    <xf numFmtId="0" fontId="4" fillId="0" borderId="7" xfId="0" applyFont="1" applyFill="1" applyBorder="1" applyAlignment="1">
      <alignment horizontal="center"/>
    </xf>
    <xf numFmtId="0" fontId="4" fillId="0" borderId="7" xfId="0" applyFont="1" applyFill="1" applyBorder="1" applyAlignment="1">
      <alignment horizontal="center" vertical="top"/>
    </xf>
    <xf numFmtId="0" fontId="19" fillId="12" borderId="0" xfId="6" applyFont="1" applyFill="1" applyBorder="1"/>
    <xf numFmtId="164" fontId="4" fillId="2" borderId="1" xfId="0" applyNumberFormat="1" applyFont="1" applyFill="1" applyBorder="1" applyAlignment="1" applyProtection="1">
      <alignment horizontal="center"/>
      <protection locked="0"/>
    </xf>
    <xf numFmtId="0" fontId="5" fillId="0" borderId="5" xfId="0" applyFont="1" applyFill="1" applyBorder="1" applyProtection="1"/>
    <xf numFmtId="164" fontId="4" fillId="10" borderId="1" xfId="0" applyNumberFormat="1" applyFont="1" applyFill="1" applyBorder="1" applyAlignment="1" applyProtection="1">
      <alignment horizontal="center"/>
    </xf>
    <xf numFmtId="0" fontId="4" fillId="10" borderId="3" xfId="1" applyFont="1" applyFill="1" applyBorder="1" applyProtection="1">
      <protection hidden="1"/>
    </xf>
    <xf numFmtId="0" fontId="5" fillId="10" borderId="4" xfId="0" applyFont="1" applyFill="1" applyBorder="1" applyProtection="1"/>
    <xf numFmtId="0" fontId="4" fillId="10" borderId="3" xfId="0" applyFont="1" applyFill="1" applyBorder="1" applyAlignment="1">
      <alignment horizontal="center"/>
    </xf>
    <xf numFmtId="44" fontId="5" fillId="3" borderId="1" xfId="0" applyNumberFormat="1" applyFont="1" applyFill="1" applyBorder="1" applyAlignment="1" applyProtection="1">
      <alignment horizontal="center" vertical="top" wrapText="1"/>
    </xf>
    <xf numFmtId="0" fontId="4" fillId="3" borderId="7" xfId="0" applyFont="1" applyFill="1" applyBorder="1" applyAlignment="1">
      <alignment horizontal="center"/>
    </xf>
    <xf numFmtId="0" fontId="4" fillId="3" borderId="7" xfId="0" applyFont="1" applyFill="1" applyBorder="1" applyAlignment="1">
      <alignment horizontal="center" vertical="top"/>
    </xf>
    <xf numFmtId="0" fontId="4" fillId="3" borderId="7" xfId="0" applyFont="1" applyFill="1" applyBorder="1" applyAlignment="1">
      <alignment vertical="top"/>
    </xf>
    <xf numFmtId="0" fontId="5" fillId="3" borderId="5" xfId="0" applyFont="1" applyFill="1" applyBorder="1" applyAlignment="1" applyProtection="1">
      <alignment vertical="top" wrapText="1"/>
    </xf>
    <xf numFmtId="0" fontId="4" fillId="3" borderId="6" xfId="0" applyFont="1" applyFill="1" applyBorder="1"/>
    <xf numFmtId="165" fontId="4" fillId="2" borderId="6" xfId="5" applyNumberFormat="1" applyFont="1" applyFill="1" applyBorder="1" applyAlignment="1">
      <alignment horizontal="center" vertical="center"/>
    </xf>
    <xf numFmtId="165" fontId="4" fillId="0" borderId="8" xfId="0" applyNumberFormat="1" applyFont="1" applyFill="1" applyBorder="1" applyAlignment="1" applyProtection="1">
      <alignment horizontal="center" vertical="center"/>
      <protection locked="0"/>
    </xf>
    <xf numFmtId="0" fontId="4" fillId="0" borderId="8"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6" xfId="0" applyFont="1" applyFill="1" applyBorder="1" applyAlignment="1">
      <alignment horizontal="left" vertical="center" wrapText="1"/>
    </xf>
    <xf numFmtId="0" fontId="4" fillId="0" borderId="8" xfId="0" applyFont="1" applyBorder="1" applyAlignment="1" applyProtection="1">
      <alignment horizontal="left" vertical="top" wrapText="1"/>
    </xf>
    <xf numFmtId="0" fontId="4" fillId="0" borderId="6" xfId="0" applyFont="1" applyFill="1" applyBorder="1" applyAlignment="1">
      <alignment horizontal="left" vertical="center"/>
    </xf>
    <xf numFmtId="165" fontId="4" fillId="2" borderId="6" xfId="3" applyNumberFormat="1" applyFont="1" applyFill="1" applyBorder="1" applyAlignment="1">
      <alignment horizontal="center" vertical="center"/>
    </xf>
    <xf numFmtId="0" fontId="5" fillId="0" borderId="8" xfId="0" applyFont="1" applyFill="1" applyBorder="1" applyAlignment="1">
      <alignment horizontal="left" vertical="center" wrapText="1"/>
    </xf>
    <xf numFmtId="165" fontId="4" fillId="0" borderId="6" xfId="0" applyNumberFormat="1" applyFont="1" applyFill="1" applyBorder="1" applyAlignment="1" applyProtection="1">
      <alignment horizontal="center" vertical="center"/>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5" fillId="0" borderId="6" xfId="0" applyFont="1" applyFill="1" applyBorder="1" applyAlignment="1">
      <alignment horizontal="left" vertical="center" wrapText="1"/>
    </xf>
    <xf numFmtId="0" fontId="13" fillId="4" borderId="6" xfId="0" applyFont="1" applyFill="1" applyBorder="1" applyAlignment="1">
      <alignment vertical="center" wrapText="1"/>
    </xf>
    <xf numFmtId="0" fontId="5" fillId="4" borderId="6" xfId="0" applyFont="1" applyFill="1" applyBorder="1" applyAlignment="1">
      <alignment vertical="center"/>
    </xf>
    <xf numFmtId="0" fontId="4" fillId="3" borderId="0" xfId="0" applyFont="1" applyFill="1"/>
    <xf numFmtId="0" fontId="5" fillId="5" borderId="6" xfId="0" applyFont="1" applyFill="1" applyBorder="1" applyAlignment="1">
      <alignment horizontal="center" vertical="center" wrapText="1"/>
    </xf>
    <xf numFmtId="0" fontId="5" fillId="5" borderId="6" xfId="0" applyFont="1" applyFill="1" applyBorder="1" applyAlignment="1">
      <alignment vertical="center"/>
    </xf>
    <xf numFmtId="0" fontId="5" fillId="5" borderId="6" xfId="0" applyFont="1" applyFill="1" applyBorder="1" applyAlignment="1">
      <alignment vertical="center" wrapText="1"/>
    </xf>
    <xf numFmtId="0" fontId="4" fillId="5" borderId="6" xfId="0" applyFont="1" applyFill="1" applyBorder="1" applyAlignment="1"/>
    <xf numFmtId="0" fontId="5" fillId="5" borderId="6" xfId="0" applyFont="1" applyFill="1" applyBorder="1" applyAlignment="1">
      <alignment vertical="top" wrapText="1"/>
    </xf>
    <xf numFmtId="0" fontId="4" fillId="5" borderId="6" xfId="0" applyFont="1" applyFill="1" applyBorder="1"/>
    <xf numFmtId="165" fontId="4" fillId="0" borderId="6" xfId="0" applyNumberFormat="1" applyFont="1" applyFill="1" applyBorder="1" applyAlignment="1">
      <alignment horizontal="center" vertical="center" wrapText="1"/>
    </xf>
    <xf numFmtId="165" fontId="4" fillId="0" borderId="6" xfId="0" applyNumberFormat="1" applyFont="1" applyFill="1" applyBorder="1" applyAlignment="1">
      <alignment horizontal="center" vertical="center"/>
    </xf>
    <xf numFmtId="165" fontId="5" fillId="4" borderId="6" xfId="0" applyNumberFormat="1" applyFont="1" applyFill="1" applyBorder="1" applyAlignment="1">
      <alignment vertical="center" wrapText="1"/>
    </xf>
    <xf numFmtId="0" fontId="5" fillId="4" borderId="6" xfId="0" applyFont="1" applyFill="1" applyBorder="1" applyAlignment="1">
      <alignment vertical="center" wrapText="1"/>
    </xf>
    <xf numFmtId="0" fontId="4" fillId="3" borderId="6" xfId="0" applyFont="1" applyFill="1" applyBorder="1" applyAlignment="1">
      <alignment vertical="top"/>
    </xf>
    <xf numFmtId="0" fontId="5" fillId="0" borderId="6" xfId="0" applyFont="1" applyBorder="1"/>
    <xf numFmtId="0" fontId="5" fillId="6" borderId="10" xfId="0" applyFont="1" applyFill="1" applyBorder="1" applyAlignment="1">
      <alignment vertical="center" wrapText="1"/>
    </xf>
    <xf numFmtId="0" fontId="5" fillId="6" borderId="10" xfId="0" applyFont="1" applyFill="1" applyBorder="1" applyAlignment="1">
      <alignment vertical="center"/>
    </xf>
    <xf numFmtId="0" fontId="5" fillId="5" borderId="10" xfId="0" applyFont="1" applyFill="1" applyBorder="1" applyAlignment="1">
      <alignment vertical="center" wrapText="1"/>
    </xf>
    <xf numFmtId="0" fontId="5" fillId="6" borderId="10" xfId="0" applyFont="1" applyFill="1" applyBorder="1" applyAlignment="1">
      <alignment horizontal="left" vertical="center"/>
    </xf>
    <xf numFmtId="0" fontId="5" fillId="6" borderId="2" xfId="0" applyFont="1" applyFill="1" applyBorder="1" applyAlignment="1">
      <alignment horizontal="left" vertical="center"/>
    </xf>
    <xf numFmtId="0" fontId="5" fillId="6" borderId="3" xfId="0" applyFont="1" applyFill="1" applyBorder="1" applyAlignment="1">
      <alignment horizontal="left" vertical="center"/>
    </xf>
    <xf numFmtId="0" fontId="5" fillId="6" borderId="3" xfId="0" applyFont="1" applyFill="1" applyBorder="1" applyAlignment="1">
      <alignment horizontal="center" vertical="center"/>
    </xf>
    <xf numFmtId="0" fontId="5" fillId="6" borderId="4" xfId="0" applyFont="1" applyFill="1" applyBorder="1" applyAlignment="1">
      <alignment horizontal="left" vertical="center"/>
    </xf>
    <xf numFmtId="0" fontId="4" fillId="5" borderId="0" xfId="0" applyFont="1" applyFill="1"/>
    <xf numFmtId="0" fontId="5" fillId="5" borderId="1" xfId="0" applyFont="1" applyFill="1" applyBorder="1" applyAlignment="1" applyProtection="1">
      <alignment horizontal="center" vertical="center" wrapText="1"/>
    </xf>
    <xf numFmtId="0" fontId="5" fillId="5" borderId="7" xfId="0" applyFont="1" applyFill="1" applyBorder="1" applyAlignment="1" applyProtection="1">
      <alignment horizontal="center" vertical="center" wrapText="1"/>
    </xf>
    <xf numFmtId="0" fontId="5" fillId="5" borderId="5" xfId="0" applyFont="1" applyFill="1" applyBorder="1" applyAlignment="1" applyProtection="1">
      <alignment horizontal="left" vertical="center"/>
    </xf>
    <xf numFmtId="0" fontId="5" fillId="0" borderId="0" xfId="0" applyFont="1" applyBorder="1" applyAlignment="1" applyProtection="1">
      <alignment horizontal="center" vertical="center" wrapText="1"/>
    </xf>
    <xf numFmtId="0" fontId="20" fillId="0" borderId="0" xfId="0" applyFont="1" applyBorder="1" applyAlignment="1" applyProtection="1">
      <alignment horizontal="center" vertical="center" wrapText="1"/>
    </xf>
    <xf numFmtId="164" fontId="1" fillId="0" borderId="6" xfId="0" applyNumberFormat="1" applyFont="1" applyBorder="1" applyAlignment="1" applyProtection="1">
      <alignment horizontal="center" vertical="center" wrapText="1"/>
      <protection locked="0"/>
    </xf>
    <xf numFmtId="0" fontId="1" fillId="0" borderId="6" xfId="0" applyFont="1" applyBorder="1" applyAlignment="1">
      <alignment vertical="center"/>
    </xf>
    <xf numFmtId="164" fontId="1" fillId="0" borderId="6" xfId="0" applyNumberFormat="1" applyFont="1" applyBorder="1" applyAlignment="1" applyProtection="1">
      <alignment horizontal="center" vertical="top" wrapText="1"/>
      <protection locked="0"/>
    </xf>
    <xf numFmtId="0" fontId="1" fillId="0" borderId="13" xfId="0" applyFont="1" applyBorder="1" applyAlignment="1">
      <alignment horizontal="center" vertical="top"/>
    </xf>
    <xf numFmtId="0" fontId="1" fillId="0" borderId="5" xfId="1" applyFont="1" applyBorder="1" applyAlignment="1">
      <alignment horizontal="left"/>
    </xf>
    <xf numFmtId="0" fontId="4" fillId="2" borderId="6"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1" fillId="2" borderId="6" xfId="0" applyFont="1" applyFill="1" applyBorder="1" applyAlignment="1">
      <alignment horizontal="left" vertical="top" wrapText="1"/>
    </xf>
    <xf numFmtId="0" fontId="4" fillId="0" borderId="8" xfId="0" applyFont="1" applyBorder="1" applyAlignment="1">
      <alignment horizontal="center" vertical="center"/>
    </xf>
    <xf numFmtId="0" fontId="1" fillId="0" borderId="8" xfId="0" applyFont="1" applyBorder="1" applyAlignment="1">
      <alignment horizontal="left" vertical="top" wrapText="1"/>
    </xf>
    <xf numFmtId="0" fontId="5" fillId="2" borderId="6" xfId="0" applyFont="1" applyFill="1" applyBorder="1" applyAlignment="1">
      <alignment horizontal="left" vertical="center" wrapText="1"/>
    </xf>
    <xf numFmtId="0" fontId="1" fillId="0" borderId="5" xfId="0" applyFont="1" applyBorder="1" applyAlignment="1">
      <alignment horizontal="center" vertical="top"/>
    </xf>
    <xf numFmtId="0" fontId="1" fillId="0" borderId="5" xfId="1" applyFont="1" applyBorder="1" applyAlignment="1">
      <alignment horizontal="left" wrapText="1"/>
    </xf>
    <xf numFmtId="0" fontId="6" fillId="5" borderId="1"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0" fillId="0" borderId="0" xfId="0" applyBorder="1"/>
    <xf numFmtId="0" fontId="1" fillId="0" borderId="0" xfId="0" applyFont="1" applyBorder="1"/>
    <xf numFmtId="164" fontId="1" fillId="0" borderId="6" xfId="0" applyNumberFormat="1" applyFont="1" applyFill="1" applyBorder="1" applyAlignment="1" applyProtection="1">
      <alignment horizontal="center" vertical="top" wrapText="1"/>
      <protection locked="0"/>
    </xf>
    <xf numFmtId="0" fontId="1" fillId="0" borderId="6" xfId="0" applyFont="1" applyFill="1" applyBorder="1"/>
    <xf numFmtId="0" fontId="1" fillId="0" borderId="3" xfId="0" applyFont="1" applyBorder="1" applyAlignment="1">
      <alignment vertical="top"/>
    </xf>
    <xf numFmtId="0" fontId="1" fillId="0" borderId="5" xfId="1" applyFont="1" applyFill="1" applyBorder="1" applyAlignment="1" applyProtection="1">
      <alignment horizontal="left"/>
    </xf>
    <xf numFmtId="0" fontId="1" fillId="0" borderId="0" xfId="0" applyFont="1" applyBorder="1" applyAlignment="1">
      <alignment horizontal="center"/>
    </xf>
    <xf numFmtId="0" fontId="1" fillId="0" borderId="0" xfId="0" applyFont="1" applyBorder="1" applyAlignment="1">
      <alignment vertical="top"/>
    </xf>
    <xf numFmtId="0" fontId="3" fillId="3" borderId="4" xfId="0" applyFont="1" applyFill="1" applyBorder="1" applyAlignment="1" applyProtection="1">
      <alignment vertical="top" wrapText="1"/>
    </xf>
    <xf numFmtId="0" fontId="1" fillId="0" borderId="5" xfId="0" applyFont="1" applyBorder="1"/>
    <xf numFmtId="165" fontId="1" fillId="0" borderId="6" xfId="0" applyNumberFormat="1" applyFont="1" applyFill="1" applyBorder="1" applyAlignment="1">
      <alignment horizontal="center" vertical="center"/>
    </xf>
    <xf numFmtId="0" fontId="1" fillId="0" borderId="8" xfId="0" applyFont="1" applyBorder="1" applyAlignment="1" applyProtection="1">
      <alignment horizontal="left" vertical="top" wrapText="1"/>
    </xf>
    <xf numFmtId="165" fontId="1" fillId="0" borderId="6" xfId="0" applyNumberFormat="1" applyFont="1" applyFill="1" applyBorder="1" applyAlignment="1">
      <alignment horizontal="center" vertical="center" wrapText="1"/>
    </xf>
    <xf numFmtId="0" fontId="0" fillId="5" borderId="6" xfId="0" applyFont="1" applyFill="1" applyBorder="1" applyAlignment="1">
      <alignment horizontal="center"/>
    </xf>
    <xf numFmtId="0" fontId="0" fillId="5" borderId="6" xfId="0" applyFont="1" applyFill="1" applyBorder="1"/>
    <xf numFmtId="0" fontId="1" fillId="0" borderId="6"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1" fillId="2" borderId="6" xfId="0" applyFont="1" applyFill="1" applyBorder="1" applyAlignment="1">
      <alignment horizontal="left" vertical="center" wrapText="1"/>
    </xf>
    <xf numFmtId="0" fontId="1" fillId="0" borderId="7" xfId="0" applyFont="1" applyBorder="1" applyAlignment="1">
      <alignment horizontal="left" vertical="center"/>
    </xf>
    <xf numFmtId="0" fontId="3" fillId="0" borderId="6" xfId="0" applyFont="1" applyFill="1" applyBorder="1" applyAlignment="1">
      <alignment horizontal="left" vertical="center" wrapText="1"/>
    </xf>
    <xf numFmtId="165" fontId="14" fillId="4" borderId="6" xfId="0" applyNumberFormat="1" applyFont="1" applyFill="1" applyBorder="1" applyAlignment="1">
      <alignment horizontal="left" vertical="center" wrapText="1"/>
    </xf>
    <xf numFmtId="0" fontId="14" fillId="4" borderId="6" xfId="0" applyFont="1" applyFill="1" applyBorder="1" applyAlignment="1">
      <alignment horizontal="left" vertical="center" wrapText="1"/>
    </xf>
    <xf numFmtId="0" fontId="6" fillId="5" borderId="1"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0" fontId="3" fillId="5" borderId="5" xfId="0" applyFont="1" applyFill="1" applyBorder="1" applyAlignment="1" applyProtection="1">
      <alignment horizontal="left" vertical="center"/>
    </xf>
    <xf numFmtId="0" fontId="1" fillId="0" borderId="13" xfId="0" applyFont="1" applyBorder="1" applyAlignment="1">
      <alignment horizontal="center"/>
    </xf>
    <xf numFmtId="0" fontId="1" fillId="0" borderId="13" xfId="0" applyFont="1" applyBorder="1" applyAlignment="1">
      <alignment vertical="top"/>
    </xf>
    <xf numFmtId="0" fontId="0" fillId="0" borderId="1" xfId="0" applyBorder="1" applyAlignment="1">
      <alignment horizontal="center"/>
    </xf>
    <xf numFmtId="0" fontId="0" fillId="0" borderId="7" xfId="0" applyBorder="1" applyAlignment="1">
      <alignment horizontal="center"/>
    </xf>
    <xf numFmtId="0" fontId="0" fillId="0" borderId="7" xfId="0" applyBorder="1" applyAlignment="1">
      <alignment horizontal="center" vertical="top"/>
    </xf>
    <xf numFmtId="0" fontId="0" fillId="0" borderId="7" xfId="0" applyBorder="1" applyAlignment="1">
      <alignment vertical="top"/>
    </xf>
    <xf numFmtId="0" fontId="1" fillId="2" borderId="7" xfId="1" applyFont="1" applyFill="1" applyBorder="1"/>
    <xf numFmtId="0" fontId="1" fillId="0" borderId="7" xfId="1" applyFont="1" applyBorder="1" applyAlignment="1">
      <alignment vertical="top"/>
    </xf>
    <xf numFmtId="0" fontId="1" fillId="0" borderId="7" xfId="1" applyFont="1" applyBorder="1"/>
    <xf numFmtId="0" fontId="1" fillId="2" borderId="8" xfId="0" applyFont="1" applyFill="1" applyBorder="1" applyAlignment="1">
      <alignment horizontal="left" vertical="top" wrapText="1"/>
    </xf>
    <xf numFmtId="0" fontId="0" fillId="0" borderId="0" xfId="0" applyAlignment="1">
      <alignment vertical="top" wrapText="1"/>
    </xf>
    <xf numFmtId="0" fontId="0" fillId="0" borderId="0" xfId="0" applyAlignment="1">
      <alignment wrapText="1"/>
    </xf>
    <xf numFmtId="0" fontId="1" fillId="0" borderId="0" xfId="0" applyFont="1" applyAlignment="1">
      <alignment vertical="top" wrapText="1"/>
    </xf>
    <xf numFmtId="0" fontId="1" fillId="0" borderId="0" xfId="0" applyFont="1" applyAlignment="1">
      <alignment wrapText="1"/>
    </xf>
    <xf numFmtId="0" fontId="4" fillId="0" borderId="0" xfId="1" applyFont="1" applyAlignment="1">
      <alignment horizontal="left" vertical="top" wrapText="1"/>
    </xf>
    <xf numFmtId="4" fontId="4" fillId="0" borderId="1" xfId="0" applyNumberFormat="1" applyFont="1" applyBorder="1" applyAlignment="1">
      <alignment horizontal="center" vertical="center" wrapText="1"/>
    </xf>
    <xf numFmtId="0" fontId="4" fillId="0" borderId="17" xfId="0" applyFont="1" applyBorder="1"/>
    <xf numFmtId="0" fontId="4" fillId="0" borderId="5" xfId="0" applyFont="1" applyBorder="1" applyAlignment="1">
      <alignment horizontal="center"/>
    </xf>
    <xf numFmtId="0" fontId="1" fillId="0" borderId="6" xfId="0" applyFont="1" applyBorder="1" applyAlignment="1">
      <alignment wrapText="1"/>
    </xf>
    <xf numFmtId="0" fontId="4" fillId="0" borderId="6" xfId="0" applyFont="1" applyBorder="1" applyAlignment="1">
      <alignment horizontal="center"/>
    </xf>
    <xf numFmtId="0" fontId="1" fillId="0" borderId="6" xfId="0" applyFont="1" applyBorder="1" applyAlignment="1">
      <alignment horizontal="center" wrapText="1"/>
    </xf>
    <xf numFmtId="0" fontId="1" fillId="2" borderId="6" xfId="0" applyFont="1" applyFill="1" applyBorder="1" applyAlignment="1">
      <alignment wrapText="1"/>
    </xf>
    <xf numFmtId="0" fontId="3" fillId="13" borderId="1" xfId="0" applyFont="1" applyFill="1" applyBorder="1" applyAlignment="1">
      <alignment wrapText="1"/>
    </xf>
    <xf numFmtId="0" fontId="4" fillId="13" borderId="17" xfId="0" applyFont="1" applyFill="1" applyBorder="1"/>
    <xf numFmtId="0" fontId="3" fillId="13" borderId="6" xfId="0" applyFont="1" applyFill="1" applyBorder="1" applyAlignment="1">
      <alignment wrapText="1"/>
    </xf>
    <xf numFmtId="0" fontId="3" fillId="13" borderId="6" xfId="0" applyFont="1" applyFill="1" applyBorder="1" applyAlignment="1">
      <alignment horizontal="center" wrapText="1"/>
    </xf>
    <xf numFmtId="165" fontId="4" fillId="0" borderId="6" xfId="7" applyNumberFormat="1" applyFont="1" applyBorder="1" applyAlignment="1">
      <alignment horizontal="center" vertical="top" wrapText="1"/>
    </xf>
    <xf numFmtId="0" fontId="4" fillId="0" borderId="1" xfId="0" applyFont="1" applyBorder="1"/>
    <xf numFmtId="0" fontId="4" fillId="0" borderId="7" xfId="1" applyFont="1" applyBorder="1" applyAlignment="1">
      <alignment vertical="top" wrapText="1"/>
    </xf>
    <xf numFmtId="0" fontId="4" fillId="0" borderId="5" xfId="1" applyFont="1" applyBorder="1" applyAlignment="1">
      <alignment vertical="top" wrapText="1"/>
    </xf>
    <xf numFmtId="44" fontId="5" fillId="3" borderId="1" xfId="0" applyNumberFormat="1" applyFont="1" applyFill="1" applyBorder="1" applyAlignment="1">
      <alignment horizontal="center" vertical="top" wrapText="1"/>
    </xf>
    <xf numFmtId="0" fontId="4" fillId="3" borderId="3" xfId="0" applyFont="1" applyFill="1" applyBorder="1"/>
    <xf numFmtId="0" fontId="4" fillId="3" borderId="3" xfId="0" applyFont="1" applyFill="1" applyBorder="1" applyAlignment="1">
      <alignment horizontal="center"/>
    </xf>
    <xf numFmtId="0" fontId="4" fillId="3" borderId="3" xfId="0" applyFont="1" applyFill="1" applyBorder="1" applyAlignment="1">
      <alignment horizontal="center" vertical="top"/>
    </xf>
    <xf numFmtId="0" fontId="4" fillId="3" borderId="3" xfId="0" applyFont="1" applyFill="1" applyBorder="1" applyAlignment="1">
      <alignment vertical="top" wrapText="1"/>
    </xf>
    <xf numFmtId="0" fontId="5" fillId="3" borderId="4" xfId="0" applyFont="1" applyFill="1" applyBorder="1" applyAlignment="1">
      <alignment wrapText="1"/>
    </xf>
    <xf numFmtId="0" fontId="1" fillId="2" borderId="5" xfId="0" applyFont="1" applyFill="1" applyBorder="1" applyAlignment="1">
      <alignment vertical="center"/>
    </xf>
    <xf numFmtId="0" fontId="1" fillId="2" borderId="5" xfId="0" applyFont="1" applyFill="1" applyBorder="1"/>
    <xf numFmtId="44" fontId="4" fillId="3" borderId="1" xfId="0" applyNumberFormat="1" applyFont="1" applyFill="1" applyBorder="1" applyAlignment="1">
      <alignment horizontal="right" vertical="top" wrapText="1"/>
    </xf>
    <xf numFmtId="0" fontId="4" fillId="3" borderId="7" xfId="0" applyFont="1" applyFill="1" applyBorder="1"/>
    <xf numFmtId="0" fontId="4" fillId="3" borderId="7" xfId="0" applyFont="1" applyFill="1" applyBorder="1" applyAlignment="1">
      <alignment vertical="top" wrapText="1"/>
    </xf>
    <xf numFmtId="0" fontId="5" fillId="3" borderId="5" xfId="0" applyFont="1" applyFill="1" applyBorder="1" applyAlignment="1">
      <alignment wrapText="1"/>
    </xf>
    <xf numFmtId="0" fontId="4" fillId="0" borderId="4" xfId="0" applyFont="1" applyBorder="1" applyAlignment="1">
      <alignment horizontal="left"/>
    </xf>
    <xf numFmtId="165" fontId="4" fillId="0" borderId="1" xfId="0" applyNumberFormat="1" applyFont="1" applyBorder="1" applyAlignment="1">
      <alignment horizontal="center" vertical="center"/>
    </xf>
    <xf numFmtId="0" fontId="4" fillId="0" borderId="7" xfId="0" applyFont="1" applyBorder="1" applyAlignment="1">
      <alignment horizontal="center" vertical="center" wrapText="1"/>
    </xf>
    <xf numFmtId="0" fontId="4" fillId="0" borderId="7" xfId="0" applyFont="1" applyBorder="1" applyAlignment="1">
      <alignment horizontal="center" vertical="center"/>
    </xf>
    <xf numFmtId="0" fontId="5" fillId="0" borderId="7" xfId="0" quotePrefix="1" applyFont="1" applyBorder="1" applyAlignment="1">
      <alignment horizontal="left" vertical="center" wrapText="1"/>
    </xf>
    <xf numFmtId="0" fontId="4" fillId="0" borderId="8" xfId="7" applyFont="1" applyBorder="1" applyAlignment="1">
      <alignment wrapText="1"/>
    </xf>
    <xf numFmtId="0" fontId="4" fillId="0" borderId="10" xfId="0" applyFont="1" applyBorder="1" applyAlignment="1">
      <alignment horizontal="left"/>
    </xf>
    <xf numFmtId="0" fontId="4" fillId="0" borderId="6" xfId="7" applyFont="1" applyBorder="1" applyAlignment="1">
      <alignment wrapText="1"/>
    </xf>
    <xf numFmtId="0" fontId="4" fillId="0" borderId="6" xfId="0" applyFont="1" applyBorder="1" applyAlignment="1">
      <alignment horizontal="left"/>
    </xf>
    <xf numFmtId="0" fontId="4" fillId="0" borderId="10" xfId="0" applyFont="1" applyBorder="1" applyAlignment="1">
      <alignment horizontal="left" vertical="center"/>
    </xf>
    <xf numFmtId="0" fontId="5" fillId="0" borderId="7" xfId="0" applyFont="1" applyBorder="1" applyAlignment="1">
      <alignment horizontal="left" vertical="center" wrapText="1"/>
    </xf>
    <xf numFmtId="0" fontId="4" fillId="0" borderId="6" xfId="0" applyFont="1" applyBorder="1" applyAlignment="1">
      <alignment horizontal="left" wrapText="1"/>
    </xf>
    <xf numFmtId="165" fontId="4" fillId="0" borderId="10" xfId="0" applyNumberFormat="1"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0" fontId="5" fillId="0" borderId="10" xfId="0" applyFont="1" applyBorder="1" applyAlignment="1">
      <alignment horizontal="left" vertical="center" wrapText="1"/>
    </xf>
    <xf numFmtId="0" fontId="4" fillId="0" borderId="10" xfId="0" applyFont="1" applyBorder="1" applyAlignment="1">
      <alignment horizontal="left" wrapText="1"/>
    </xf>
    <xf numFmtId="0" fontId="5" fillId="4" borderId="6" xfId="0" applyFont="1" applyFill="1" applyBorder="1" applyAlignment="1">
      <alignment horizontal="left" wrapText="1"/>
    </xf>
    <xf numFmtId="0" fontId="1" fillId="0" borderId="11" xfId="0" applyFont="1" applyBorder="1"/>
    <xf numFmtId="0" fontId="14" fillId="5" borderId="6" xfId="0" applyFont="1" applyFill="1" applyBorder="1" applyAlignment="1">
      <alignment horizontal="center" vertical="center" wrapText="1"/>
    </xf>
    <xf numFmtId="0" fontId="14" fillId="5" borderId="6" xfId="0" applyFont="1" applyFill="1" applyBorder="1" applyAlignment="1">
      <alignment horizontal="center" vertical="center"/>
    </xf>
    <xf numFmtId="0" fontId="1" fillId="5" borderId="6" xfId="0" applyFont="1" applyFill="1" applyBorder="1" applyAlignment="1">
      <alignment horizontal="center"/>
    </xf>
    <xf numFmtId="0" fontId="14" fillId="5" borderId="6" xfId="0" applyFont="1" applyFill="1" applyBorder="1" applyAlignment="1">
      <alignment vertical="center" wrapText="1"/>
    </xf>
    <xf numFmtId="0" fontId="3" fillId="5" borderId="6" xfId="0" applyFont="1" applyFill="1" applyBorder="1" applyAlignment="1">
      <alignment horizontal="left" wrapText="1"/>
    </xf>
    <xf numFmtId="0" fontId="1" fillId="0" borderId="10" xfId="0" applyFont="1" applyBorder="1" applyAlignment="1">
      <alignment horizontal="center" vertical="center"/>
    </xf>
    <xf numFmtId="0" fontId="1" fillId="0" borderId="10" xfId="0" applyFont="1" applyBorder="1" applyAlignment="1">
      <alignment horizontal="left" wrapText="1"/>
    </xf>
    <xf numFmtId="0" fontId="1" fillId="0" borderId="6" xfId="0" applyFont="1" applyBorder="1" applyAlignment="1">
      <alignment horizontal="left"/>
    </xf>
    <xf numFmtId="0" fontId="1" fillId="0" borderId="6" xfId="0" applyFont="1" applyBorder="1" applyAlignment="1">
      <alignment horizontal="left" wrapText="1"/>
    </xf>
    <xf numFmtId="165" fontId="1" fillId="0" borderId="8" xfId="0" applyNumberFormat="1" applyFont="1" applyBorder="1" applyAlignment="1">
      <alignment horizontal="center" vertical="center"/>
    </xf>
    <xf numFmtId="0" fontId="3" fillId="0" borderId="8" xfId="0" applyFont="1" applyBorder="1" applyAlignment="1">
      <alignment horizontal="left" vertical="center" wrapText="1"/>
    </xf>
    <xf numFmtId="0" fontId="1" fillId="0" borderId="8" xfId="0" applyFont="1" applyBorder="1" applyAlignment="1">
      <alignment horizontal="left" wrapText="1"/>
    </xf>
    <xf numFmtId="0" fontId="1" fillId="3" borderId="6" xfId="0" applyFont="1" applyFill="1" applyBorder="1" applyAlignment="1">
      <alignment horizontal="left" vertical="top"/>
    </xf>
    <xf numFmtId="0" fontId="3" fillId="4" borderId="6" xfId="0" applyFont="1" applyFill="1" applyBorder="1" applyAlignment="1">
      <alignment vertical="center" wrapText="1"/>
    </xf>
    <xf numFmtId="0" fontId="3" fillId="4" borderId="6" xfId="0" applyFont="1" applyFill="1" applyBorder="1" applyAlignment="1">
      <alignment wrapText="1"/>
    </xf>
    <xf numFmtId="0" fontId="14" fillId="6" borderId="10" xfId="0" applyFont="1" applyFill="1" applyBorder="1" applyAlignment="1">
      <alignment horizontal="left" vertical="center" wrapText="1"/>
    </xf>
    <xf numFmtId="0" fontId="14" fillId="5" borderId="10" xfId="0" applyFont="1" applyFill="1" applyBorder="1" applyAlignment="1">
      <alignment horizontal="left" vertical="center" wrapText="1"/>
    </xf>
    <xf numFmtId="0" fontId="3" fillId="6" borderId="10" xfId="0" applyFont="1" applyFill="1" applyBorder="1" applyAlignment="1">
      <alignment horizontal="left" wrapText="1"/>
    </xf>
    <xf numFmtId="0" fontId="3" fillId="6" borderId="10" xfId="0" applyFont="1" applyFill="1" applyBorder="1" applyAlignment="1">
      <alignment horizontal="left"/>
    </xf>
    <xf numFmtId="0" fontId="3" fillId="6" borderId="3" xfId="0" applyFont="1" applyFill="1" applyBorder="1" applyAlignment="1">
      <alignment horizontal="left" vertical="center" wrapText="1"/>
    </xf>
    <xf numFmtId="0" fontId="3" fillId="6" borderId="3" xfId="0" applyFont="1" applyFill="1" applyBorder="1" applyAlignment="1">
      <alignment horizontal="left" wrapText="1"/>
    </xf>
    <xf numFmtId="0" fontId="3" fillId="6" borderId="4" xfId="0" applyFont="1" applyFill="1" applyBorder="1" applyAlignment="1">
      <alignment horizontal="left"/>
    </xf>
    <xf numFmtId="0" fontId="6" fillId="5" borderId="7" xfId="0" applyFont="1" applyFill="1" applyBorder="1" applyAlignment="1">
      <alignment horizontal="center" wrapText="1"/>
    </xf>
    <xf numFmtId="0" fontId="3" fillId="5" borderId="5" xfId="0" applyFont="1" applyFill="1" applyBorder="1" applyAlignment="1">
      <alignment horizontal="left"/>
    </xf>
    <xf numFmtId="3" fontId="1" fillId="2" borderId="0" xfId="0" applyNumberFormat="1" applyFont="1" applyFill="1" applyAlignment="1">
      <alignment horizontal="justify" vertical="center"/>
    </xf>
    <xf numFmtId="3" fontId="3" fillId="2" borderId="0" xfId="0" applyNumberFormat="1" applyFont="1" applyFill="1" applyAlignment="1">
      <alignment horizontal="justify" vertical="center"/>
    </xf>
    <xf numFmtId="3" fontId="1" fillId="0" borderId="0" xfId="0" applyNumberFormat="1" applyFont="1" applyAlignment="1">
      <alignment horizontal="justify" vertical="center"/>
    </xf>
    <xf numFmtId="10" fontId="0" fillId="0" borderId="0" xfId="0" applyNumberFormat="1"/>
    <xf numFmtId="164" fontId="1" fillId="0" borderId="0" xfId="0" applyNumberFormat="1" applyFont="1" applyFill="1" applyBorder="1" applyAlignment="1" applyProtection="1">
      <alignment horizontal="center" vertical="top" wrapText="1"/>
      <protection locked="0"/>
    </xf>
    <xf numFmtId="0" fontId="1" fillId="0" borderId="0" xfId="0" applyFont="1" applyBorder="1" applyAlignment="1">
      <alignment horizontal="center" vertical="top"/>
    </xf>
    <xf numFmtId="0" fontId="1" fillId="0" borderId="0" xfId="1" applyFont="1" applyFill="1" applyBorder="1" applyProtection="1"/>
    <xf numFmtId="0" fontId="0" fillId="0" borderId="1" xfId="0" applyBorder="1"/>
    <xf numFmtId="0" fontId="0" fillId="0" borderId="5" xfId="0" applyBorder="1" applyAlignment="1">
      <alignment horizontal="center" vertical="top"/>
    </xf>
    <xf numFmtId="0" fontId="1" fillId="0" borderId="6" xfId="1" applyFont="1" applyFill="1" applyBorder="1" applyProtection="1"/>
    <xf numFmtId="0" fontId="0" fillId="0" borderId="5" xfId="0" applyBorder="1"/>
    <xf numFmtId="0" fontId="1" fillId="3" borderId="3" xfId="0" applyFont="1" applyFill="1" applyBorder="1"/>
    <xf numFmtId="44" fontId="1" fillId="2" borderId="11" xfId="0" applyNumberFormat="1" applyFont="1" applyFill="1" applyBorder="1" applyAlignment="1" applyProtection="1">
      <alignment horizontal="center"/>
      <protection locked="0"/>
    </xf>
    <xf numFmtId="164" fontId="1" fillId="0" borderId="6" xfId="0" applyNumberFormat="1" applyFont="1" applyBorder="1" applyAlignment="1" applyProtection="1">
      <alignment horizontal="center"/>
      <protection locked="0"/>
    </xf>
    <xf numFmtId="0" fontId="1" fillId="0" borderId="5" xfId="0" applyFont="1" applyBorder="1" applyAlignment="1">
      <alignment horizontal="left" vertical="top"/>
    </xf>
    <xf numFmtId="44" fontId="1" fillId="2" borderId="11" xfId="0" applyNumberFormat="1" applyFont="1" applyFill="1" applyBorder="1" applyAlignment="1" applyProtection="1">
      <alignment horizontal="right" vertical="center"/>
      <protection locked="0"/>
    </xf>
    <xf numFmtId="164" fontId="1" fillId="0" borderId="6" xfId="0" applyNumberFormat="1" applyFont="1" applyBorder="1" applyAlignment="1" applyProtection="1">
      <alignment horizontal="center" vertical="center"/>
      <protection locked="0"/>
    </xf>
    <xf numFmtId="0" fontId="1" fillId="2" borderId="3" xfId="0" applyFont="1" applyFill="1" applyBorder="1"/>
    <xf numFmtId="0" fontId="1" fillId="2" borderId="7" xfId="1" applyFont="1" applyFill="1" applyBorder="1" applyAlignment="1" applyProtection="1">
      <alignment horizontal="center" vertical="center"/>
      <protection hidden="1"/>
    </xf>
    <xf numFmtId="0" fontId="1" fillId="2" borderId="4" xfId="0" applyFont="1" applyFill="1" applyBorder="1" applyAlignment="1">
      <alignment horizontal="center"/>
    </xf>
    <xf numFmtId="0" fontId="1" fillId="2" borderId="3" xfId="0" applyFont="1" applyFill="1" applyBorder="1" applyAlignment="1">
      <alignment horizontal="center"/>
    </xf>
    <xf numFmtId="0" fontId="1" fillId="2" borderId="3" xfId="0" applyFont="1" applyFill="1" applyBorder="1" applyAlignment="1">
      <alignment horizontal="center" vertical="top"/>
    </xf>
    <xf numFmtId="0" fontId="1" fillId="2" borderId="5" xfId="1" applyFont="1" applyFill="1" applyBorder="1" applyAlignment="1" applyProtection="1"/>
    <xf numFmtId="0" fontId="1" fillId="2" borderId="5" xfId="0" applyFont="1" applyFill="1" applyBorder="1" applyAlignment="1">
      <alignment horizontal="left" vertical="top"/>
    </xf>
    <xf numFmtId="44" fontId="1" fillId="2" borderId="11" xfId="0" applyNumberFormat="1" applyFont="1" applyFill="1" applyBorder="1" applyAlignment="1" applyProtection="1">
      <alignment horizontal="right" vertical="center" wrapText="1"/>
    </xf>
    <xf numFmtId="44" fontId="1" fillId="2" borderId="6" xfId="0" applyNumberFormat="1" applyFont="1" applyFill="1" applyBorder="1" applyAlignment="1" applyProtection="1">
      <alignment horizontal="center" vertical="center" wrapText="1"/>
    </xf>
    <xf numFmtId="0" fontId="1" fillId="2" borderId="6" xfId="0" applyFont="1" applyFill="1" applyBorder="1" applyAlignment="1">
      <alignment horizontal="left" vertical="top"/>
    </xf>
    <xf numFmtId="165" fontId="1" fillId="0" borderId="6" xfId="0" applyNumberFormat="1" applyFont="1" applyBorder="1" applyAlignment="1">
      <alignment horizontal="center" wrapText="1"/>
    </xf>
    <xf numFmtId="164" fontId="1" fillId="2" borderId="6" xfId="0" applyNumberFormat="1" applyFont="1" applyFill="1" applyBorder="1" applyAlignment="1" applyProtection="1">
      <alignment horizontal="center" vertical="center" wrapText="1"/>
    </xf>
    <xf numFmtId="0" fontId="1" fillId="2" borderId="7" xfId="0" applyFont="1" applyFill="1" applyBorder="1" applyAlignment="1" applyProtection="1">
      <alignment horizontal="center" vertical="center"/>
    </xf>
    <xf numFmtId="0" fontId="1" fillId="2" borderId="5" xfId="0" applyFont="1" applyFill="1" applyBorder="1" applyAlignment="1">
      <alignment horizontal="center"/>
    </xf>
    <xf numFmtId="0" fontId="1" fillId="2" borderId="7" xfId="0" applyFont="1" applyFill="1" applyBorder="1" applyAlignment="1">
      <alignment horizontal="center" vertical="top"/>
    </xf>
    <xf numFmtId="0" fontId="1" fillId="2" borderId="7" xfId="0" applyFont="1" applyFill="1" applyBorder="1" applyAlignment="1" applyProtection="1">
      <alignment horizontal="center" vertical="center" wrapText="1"/>
    </xf>
    <xf numFmtId="0" fontId="1" fillId="2" borderId="7" xfId="0" applyFont="1" applyFill="1" applyBorder="1" applyAlignment="1" applyProtection="1">
      <alignment vertical="top"/>
    </xf>
    <xf numFmtId="44" fontId="1" fillId="3" borderId="1" xfId="0" applyNumberFormat="1" applyFont="1" applyFill="1" applyBorder="1" applyAlignment="1" applyProtection="1">
      <alignment horizontal="right" vertical="top" wrapText="1"/>
    </xf>
    <xf numFmtId="0" fontId="1" fillId="3" borderId="7" xfId="0" applyFont="1" applyFill="1" applyBorder="1"/>
    <xf numFmtId="3" fontId="11" fillId="2" borderId="0" xfId="0" applyNumberFormat="1" applyFont="1" applyFill="1"/>
    <xf numFmtId="3" fontId="0" fillId="2" borderId="0" xfId="0" applyNumberFormat="1" applyFill="1"/>
    <xf numFmtId="165" fontId="4" fillId="2" borderId="6" xfId="0" applyNumberFormat="1" applyFont="1" applyFill="1" applyBorder="1" applyAlignment="1" applyProtection="1">
      <alignment horizontal="center" vertical="center"/>
      <protection locked="0"/>
    </xf>
    <xf numFmtId="0" fontId="11" fillId="2" borderId="0" xfId="0" applyFont="1" applyFill="1"/>
    <xf numFmtId="0" fontId="0" fillId="3" borderId="6" xfId="0" applyFont="1" applyFill="1" applyBorder="1" applyAlignment="1">
      <alignment horizontal="left" vertical="top"/>
    </xf>
    <xf numFmtId="0" fontId="11" fillId="2" borderId="0" xfId="0" applyFont="1" applyFill="1" applyAlignment="1">
      <alignment horizontal="center"/>
    </xf>
    <xf numFmtId="0" fontId="0" fillId="2" borderId="0" xfId="0" applyFill="1" applyAlignment="1">
      <alignment horizontal="center"/>
    </xf>
    <xf numFmtId="0" fontId="1" fillId="0" borderId="1" xfId="0" applyFont="1" applyBorder="1"/>
    <xf numFmtId="0" fontId="1" fillId="2" borderId="7" xfId="1" applyFont="1" applyFill="1" applyBorder="1" applyAlignment="1">
      <alignment vertical="top"/>
    </xf>
    <xf numFmtId="0" fontId="1" fillId="0" borderId="12" xfId="0" applyFont="1" applyBorder="1"/>
    <xf numFmtId="0" fontId="1" fillId="0" borderId="7" xfId="1" applyFont="1" applyBorder="1" applyAlignment="1">
      <alignment horizontal="left"/>
    </xf>
    <xf numFmtId="0" fontId="1" fillId="0" borderId="7" xfId="1" applyFont="1" applyFill="1" applyBorder="1" applyAlignment="1" applyProtection="1">
      <alignment horizontal="right"/>
      <protection hidden="1"/>
    </xf>
    <xf numFmtId="0" fontId="1" fillId="0" borderId="7" xfId="1" applyFont="1" applyFill="1" applyBorder="1" applyProtection="1"/>
    <xf numFmtId="0" fontId="1" fillId="0" borderId="6" xfId="0" applyFont="1" applyFill="1" applyBorder="1" applyAlignment="1">
      <alignment horizontal="left"/>
    </xf>
    <xf numFmtId="44" fontId="1" fillId="0" borderId="6" xfId="0" applyNumberFormat="1" applyFont="1" applyBorder="1" applyAlignment="1" applyProtection="1">
      <alignment horizontal="center" wrapText="1"/>
    </xf>
    <xf numFmtId="44" fontId="1" fillId="0" borderId="1" xfId="0" applyNumberFormat="1" applyFont="1" applyBorder="1" applyAlignment="1" applyProtection="1">
      <alignment horizontal="right"/>
    </xf>
    <xf numFmtId="44" fontId="1" fillId="0" borderId="3" xfId="0" applyNumberFormat="1" applyFont="1" applyBorder="1" applyAlignment="1" applyProtection="1">
      <alignment horizontal="right"/>
    </xf>
    <xf numFmtId="0" fontId="1" fillId="0" borderId="7" xfId="1" applyFont="1" applyFill="1" applyBorder="1" applyAlignment="1" applyProtection="1">
      <alignment vertical="center"/>
    </xf>
    <xf numFmtId="0" fontId="1" fillId="0" borderId="7" xfId="1" applyFont="1" applyFill="1" applyBorder="1" applyAlignment="1" applyProtection="1">
      <alignment horizontal="center"/>
      <protection hidden="1"/>
    </xf>
    <xf numFmtId="0" fontId="1" fillId="3" borderId="5" xfId="0" applyFont="1" applyFill="1" applyBorder="1" applyAlignment="1">
      <alignment horizontal="left"/>
    </xf>
    <xf numFmtId="0" fontId="0" fillId="0" borderId="11" xfId="0" applyFont="1" applyBorder="1" applyAlignment="1">
      <alignment horizontal="left"/>
    </xf>
    <xf numFmtId="0" fontId="0" fillId="5" borderId="6" xfId="0" applyFont="1" applyFill="1" applyBorder="1" applyAlignment="1">
      <alignment horizontal="left"/>
    </xf>
    <xf numFmtId="0" fontId="11" fillId="0" borderId="6" xfId="0" applyFont="1" applyBorder="1" applyAlignment="1">
      <alignment horizontal="left"/>
    </xf>
    <xf numFmtId="0" fontId="0" fillId="0" borderId="7" xfId="0" applyBorder="1"/>
    <xf numFmtId="0" fontId="1" fillId="0" borderId="5" xfId="1" applyFont="1" applyBorder="1"/>
    <xf numFmtId="0" fontId="0" fillId="0" borderId="6" xfId="0" applyBorder="1" applyAlignment="1">
      <alignment vertical="center"/>
    </xf>
    <xf numFmtId="0" fontId="0" fillId="0" borderId="8" xfId="0" applyBorder="1" applyAlignment="1">
      <alignment vertical="center"/>
    </xf>
    <xf numFmtId="0" fontId="1" fillId="0" borderId="2" xfId="0" applyFont="1" applyBorder="1"/>
    <xf numFmtId="0" fontId="21" fillId="0" borderId="7" xfId="1" applyFont="1" applyBorder="1" applyAlignment="1" applyProtection="1">
      <alignment horizontal="right"/>
      <protection hidden="1"/>
    </xf>
    <xf numFmtId="44" fontId="22" fillId="0" borderId="3" xfId="0" applyNumberFormat="1" applyFont="1" applyBorder="1" applyAlignment="1">
      <alignment horizontal="right"/>
    </xf>
    <xf numFmtId="0" fontId="21" fillId="0" borderId="7" xfId="1" applyFont="1" applyBorder="1" applyAlignment="1" applyProtection="1">
      <alignment horizontal="center"/>
      <protection hidden="1"/>
    </xf>
    <xf numFmtId="0" fontId="1" fillId="0" borderId="6" xfId="0" applyFont="1" applyBorder="1" applyAlignment="1">
      <alignment horizontal="left" vertical="top" wrapText="1"/>
    </xf>
    <xf numFmtId="0" fontId="1" fillId="2" borderId="6" xfId="0" applyFont="1" applyFill="1" applyBorder="1" applyAlignment="1">
      <alignment vertical="top" wrapText="1"/>
    </xf>
    <xf numFmtId="0" fontId="1" fillId="2" borderId="8" xfId="0" applyFont="1" applyFill="1" applyBorder="1" applyAlignment="1">
      <alignment vertical="top" wrapText="1"/>
    </xf>
    <xf numFmtId="0" fontId="1" fillId="2" borderId="0" xfId="1" applyFont="1" applyFill="1" applyBorder="1" applyProtection="1"/>
    <xf numFmtId="0" fontId="1" fillId="0" borderId="3" xfId="0" applyFont="1" applyBorder="1"/>
    <xf numFmtId="0" fontId="1" fillId="0" borderId="7" xfId="1" applyFont="1" applyFill="1" applyBorder="1" applyProtection="1">
      <protection hidden="1"/>
    </xf>
    <xf numFmtId="0" fontId="1" fillId="0" borderId="5" xfId="1" applyFont="1" applyFill="1" applyBorder="1" applyProtection="1"/>
    <xf numFmtId="0" fontId="1" fillId="0" borderId="10" xfId="0" applyFont="1" applyBorder="1"/>
    <xf numFmtId="0" fontId="1" fillId="0" borderId="10" xfId="0" applyFont="1" applyBorder="1" applyAlignment="1">
      <alignment horizontal="center"/>
    </xf>
    <xf numFmtId="0" fontId="1" fillId="2" borderId="0" xfId="1" applyFont="1" applyFill="1" applyBorder="1" applyAlignment="1" applyProtection="1">
      <alignment horizontal="left"/>
    </xf>
    <xf numFmtId="164" fontId="1" fillId="0" borderId="8" xfId="0" applyNumberFormat="1" applyFont="1" applyFill="1" applyBorder="1" applyAlignment="1" applyProtection="1">
      <alignment horizontal="center" vertical="top" wrapText="1"/>
      <protection locked="0"/>
    </xf>
    <xf numFmtId="0" fontId="1" fillId="0" borderId="14" xfId="0" applyFont="1" applyBorder="1"/>
    <xf numFmtId="0" fontId="1" fillId="0" borderId="13" xfId="1" applyFont="1" applyFill="1" applyBorder="1" applyAlignment="1" applyProtection="1">
      <alignment horizontal="left"/>
    </xf>
    <xf numFmtId="0" fontId="1" fillId="0" borderId="16" xfId="1" applyFont="1" applyFill="1" applyBorder="1" applyAlignment="1" applyProtection="1">
      <alignment horizontal="left"/>
    </xf>
    <xf numFmtId="0" fontId="1" fillId="0" borderId="8" xfId="0" applyFont="1" applyBorder="1"/>
    <xf numFmtId="0" fontId="1" fillId="2" borderId="0" xfId="1" applyFont="1" applyFill="1" applyBorder="1" applyAlignment="1" applyProtection="1">
      <alignment horizontal="left" vertical="top"/>
    </xf>
    <xf numFmtId="0" fontId="1" fillId="2" borderId="0" xfId="0" applyFont="1" applyFill="1" applyBorder="1" applyAlignment="1">
      <alignment horizontal="left" vertical="top"/>
    </xf>
    <xf numFmtId="0" fontId="1" fillId="0" borderId="7" xfId="0" applyFont="1" applyBorder="1" applyAlignment="1">
      <alignment horizontal="left" vertical="top"/>
    </xf>
    <xf numFmtId="0" fontId="1" fillId="0" borderId="7" xfId="1" applyFont="1" applyFill="1" applyBorder="1" applyAlignment="1" applyProtection="1">
      <alignment horizontal="left" vertical="top"/>
    </xf>
    <xf numFmtId="0" fontId="1" fillId="0" borderId="16" xfId="1" applyFont="1" applyFill="1" applyBorder="1" applyAlignment="1" applyProtection="1">
      <alignment horizontal="left" vertical="top"/>
    </xf>
    <xf numFmtId="0" fontId="1" fillId="0" borderId="6" xfId="0" applyFont="1" applyBorder="1" applyAlignment="1">
      <alignment horizontal="left" vertical="top"/>
    </xf>
    <xf numFmtId="0" fontId="1" fillId="2" borderId="0" xfId="1" applyFont="1" applyFill="1" applyBorder="1" applyAlignment="1" applyProtection="1"/>
    <xf numFmtId="0" fontId="1" fillId="0" borderId="7" xfId="1" applyFont="1" applyFill="1" applyBorder="1" applyAlignment="1" applyProtection="1"/>
    <xf numFmtId="0" fontId="1" fillId="0" borderId="5" xfId="1" applyFont="1" applyFill="1" applyBorder="1" applyAlignment="1" applyProtection="1"/>
    <xf numFmtId="165" fontId="1" fillId="2" borderId="0" xfId="0" applyNumberFormat="1" applyFont="1" applyFill="1" applyBorder="1" applyAlignment="1">
      <alignment horizontal="center" vertical="center" wrapText="1"/>
    </xf>
    <xf numFmtId="0" fontId="4" fillId="2" borderId="0" xfId="0" applyNumberFormat="1" applyFont="1" applyFill="1" applyBorder="1" applyAlignment="1" applyProtection="1">
      <alignment horizontal="center" vertical="center"/>
      <protection locked="0"/>
    </xf>
    <xf numFmtId="0" fontId="4" fillId="2" borderId="0" xfId="0" applyFont="1" applyFill="1" applyBorder="1" applyAlignment="1">
      <alignment horizontal="left" vertical="center" wrapText="1"/>
    </xf>
    <xf numFmtId="0" fontId="5" fillId="2" borderId="0" xfId="0" applyNumberFormat="1" applyFont="1" applyFill="1" applyBorder="1" applyAlignment="1">
      <alignment horizontal="center" vertical="center" wrapText="1"/>
    </xf>
    <xf numFmtId="0" fontId="1" fillId="3" borderId="0" xfId="0" applyFont="1" applyFill="1"/>
    <xf numFmtId="0" fontId="3" fillId="2" borderId="0" xfId="0" applyNumberFormat="1" applyFont="1" applyFill="1" applyBorder="1" applyAlignment="1">
      <alignment horizontal="center" vertical="center" wrapText="1"/>
    </xf>
    <xf numFmtId="0" fontId="3" fillId="2" borderId="0" xfId="0" applyFont="1" applyFill="1" applyBorder="1" applyAlignment="1">
      <alignment vertical="top" wrapText="1"/>
    </xf>
    <xf numFmtId="0" fontId="4" fillId="0" borderId="5" xfId="0" applyFont="1" applyFill="1" applyBorder="1" applyAlignment="1">
      <alignment horizontal="left" vertical="center" wrapText="1"/>
    </xf>
    <xf numFmtId="0" fontId="1" fillId="5" borderId="0" xfId="0" applyFont="1" applyFill="1"/>
    <xf numFmtId="0" fontId="1" fillId="0" borderId="7" xfId="1" applyFont="1" applyFill="1" applyBorder="1" applyAlignment="1" applyProtection="1">
      <alignment horizontal="left" vertical="justify"/>
    </xf>
    <xf numFmtId="0" fontId="1" fillId="2" borderId="6" xfId="0" applyFont="1" applyFill="1" applyBorder="1" applyAlignment="1" applyProtection="1">
      <alignment vertical="top" wrapText="1"/>
    </xf>
    <xf numFmtId="0" fontId="0" fillId="0" borderId="11" xfId="0" applyFont="1" applyBorder="1"/>
    <xf numFmtId="0" fontId="1" fillId="2" borderId="8" xfId="0" applyFont="1" applyFill="1" applyBorder="1" applyAlignment="1" applyProtection="1">
      <alignment vertical="top" wrapText="1"/>
    </xf>
    <xf numFmtId="0" fontId="0" fillId="0" borderId="6" xfId="0" applyBorder="1"/>
    <xf numFmtId="0" fontId="4" fillId="0" borderId="5" xfId="0" applyFont="1" applyFill="1" applyBorder="1" applyAlignment="1">
      <alignment horizontal="left" vertical="center"/>
    </xf>
    <xf numFmtId="0" fontId="15" fillId="0" borderId="0" xfId="0" applyFont="1" applyAlignment="1">
      <alignment vertical="top"/>
    </xf>
    <xf numFmtId="0" fontId="1" fillId="0" borderId="0" xfId="0" applyFont="1" applyAlignment="1"/>
    <xf numFmtId="0" fontId="1" fillId="2" borderId="5" xfId="0" applyFont="1" applyFill="1" applyBorder="1" applyAlignment="1" applyProtection="1">
      <alignment vertical="top" wrapText="1"/>
    </xf>
    <xf numFmtId="0" fontId="1" fillId="0" borderId="5" xfId="0" applyFont="1" applyFill="1" applyBorder="1" applyAlignment="1" applyProtection="1">
      <alignment vertical="top" wrapText="1"/>
    </xf>
    <xf numFmtId="165" fontId="4" fillId="2" borderId="6" xfId="0" applyNumberFormat="1" applyFont="1" applyFill="1" applyBorder="1" applyAlignment="1">
      <alignment horizontal="center" vertical="center"/>
    </xf>
    <xf numFmtId="0" fontId="4" fillId="0" borderId="7" xfId="0" applyFont="1" applyFill="1" applyBorder="1" applyAlignment="1">
      <alignment horizontal="left" vertical="center" wrapText="1"/>
    </xf>
    <xf numFmtId="0" fontId="1" fillId="2" borderId="14" xfId="0" applyFont="1" applyFill="1" applyBorder="1" applyAlignment="1" applyProtection="1">
      <alignment horizontal="left" vertical="top" wrapText="1"/>
    </xf>
    <xf numFmtId="0" fontId="4" fillId="0" borderId="6" xfId="0" applyFont="1" applyBorder="1" applyAlignment="1">
      <alignment horizontal="left" vertical="top"/>
    </xf>
    <xf numFmtId="0" fontId="4" fillId="2" borderId="7"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3" fillId="0" borderId="6" xfId="0" applyFont="1" applyBorder="1" applyAlignment="1">
      <alignment horizontal="left" vertical="center"/>
    </xf>
    <xf numFmtId="0" fontId="1" fillId="11" borderId="7" xfId="0" applyFont="1" applyFill="1" applyBorder="1" applyAlignment="1">
      <alignment horizontal="center"/>
    </xf>
    <xf numFmtId="0" fontId="1" fillId="0" borderId="7" xfId="1" applyFont="1" applyBorder="1" applyProtection="1">
      <protection hidden="1"/>
    </xf>
    <xf numFmtId="0" fontId="3" fillId="0" borderId="7" xfId="1" applyFont="1" applyBorder="1"/>
    <xf numFmtId="0" fontId="1" fillId="10" borderId="5" xfId="0" applyFont="1" applyFill="1" applyBorder="1"/>
    <xf numFmtId="0" fontId="1" fillId="0" borderId="7" xfId="0" applyFont="1" applyBorder="1" applyAlignment="1">
      <alignment vertical="top" wrapText="1"/>
    </xf>
    <xf numFmtId="164" fontId="1" fillId="2" borderId="6" xfId="0" applyNumberFormat="1" applyFont="1" applyFill="1" applyBorder="1" applyAlignment="1" applyProtection="1">
      <alignment horizontal="center" vertical="top" wrapText="1"/>
      <protection locked="0"/>
    </xf>
    <xf numFmtId="0" fontId="1" fillId="2" borderId="6" xfId="0" applyFont="1" applyFill="1" applyBorder="1"/>
    <xf numFmtId="0" fontId="1" fillId="0" borderId="7" xfId="1" applyFont="1" applyBorder="1" applyAlignment="1">
      <alignment horizontal="left" vertical="justify"/>
    </xf>
    <xf numFmtId="0" fontId="1" fillId="0" borderId="13" xfId="0" applyFont="1" applyBorder="1" applyAlignment="1">
      <alignment horizontal="center" vertical="top" wrapText="1"/>
    </xf>
    <xf numFmtId="0" fontId="1" fillId="0" borderId="13" xfId="0" applyFont="1" applyBorder="1" applyAlignment="1">
      <alignment vertical="top" wrapText="1"/>
    </xf>
    <xf numFmtId="0" fontId="1" fillId="0" borderId="3" xfId="0" applyFont="1" applyBorder="1" applyAlignment="1">
      <alignment horizontal="center" vertical="top" wrapText="1"/>
    </xf>
    <xf numFmtId="0" fontId="1" fillId="0" borderId="3" xfId="0" applyFont="1" applyBorder="1" applyAlignment="1">
      <alignment vertical="top" wrapText="1"/>
    </xf>
    <xf numFmtId="0" fontId="3" fillId="3" borderId="5" xfId="0" applyFont="1" applyFill="1" applyBorder="1" applyAlignment="1">
      <alignment vertical="top" wrapText="1"/>
    </xf>
    <xf numFmtId="0" fontId="4" fillId="0" borderId="5" xfId="0" applyFont="1" applyBorder="1" applyAlignment="1">
      <alignment horizontal="left" vertical="center"/>
    </xf>
    <xf numFmtId="0" fontId="24" fillId="0" borderId="0" xfId="0" applyFont="1"/>
    <xf numFmtId="0" fontId="1" fillId="2" borderId="0" xfId="0" applyFont="1" applyFill="1" applyAlignment="1">
      <alignment vertical="top"/>
    </xf>
    <xf numFmtId="164" fontId="1" fillId="0" borderId="6" xfId="0" applyNumberFormat="1" applyFont="1" applyBorder="1" applyAlignment="1" applyProtection="1">
      <alignment horizontal="center" vertical="top"/>
      <protection locked="0"/>
    </xf>
    <xf numFmtId="0" fontId="1" fillId="0" borderId="7" xfId="1" applyFont="1" applyBorder="1" applyAlignment="1" applyProtection="1">
      <alignment vertical="top"/>
      <protection hidden="1"/>
    </xf>
    <xf numFmtId="0" fontId="1" fillId="0" borderId="5" xfId="1" applyFont="1" applyBorder="1" applyAlignment="1">
      <alignment vertical="top"/>
    </xf>
    <xf numFmtId="0" fontId="1" fillId="0" borderId="6" xfId="0" applyFont="1" applyBorder="1" applyAlignment="1">
      <alignment vertical="top"/>
    </xf>
    <xf numFmtId="0" fontId="1" fillId="0" borderId="1" xfId="0" applyFont="1" applyBorder="1" applyAlignment="1">
      <alignment vertical="top"/>
    </xf>
    <xf numFmtId="0" fontId="1" fillId="0" borderId="3" xfId="1" applyFont="1" applyBorder="1" applyAlignment="1" applyProtection="1">
      <alignment horizontal="center" vertical="top"/>
      <protection hidden="1"/>
    </xf>
    <xf numFmtId="164" fontId="1" fillId="0" borderId="6" xfId="0" applyNumberFormat="1" applyFont="1" applyBorder="1" applyAlignment="1" applyProtection="1">
      <alignment horizontal="left" vertical="top" wrapText="1"/>
      <protection locked="0"/>
    </xf>
    <xf numFmtId="44" fontId="1" fillId="3" borderId="1" xfId="0" applyNumberFormat="1" applyFont="1" applyFill="1" applyBorder="1" applyAlignment="1">
      <alignment horizontal="right" vertical="top" wrapText="1"/>
    </xf>
    <xf numFmtId="0" fontId="1" fillId="0" borderId="8" xfId="0" applyFont="1" applyBorder="1" applyAlignment="1">
      <alignment vertical="top" wrapText="1"/>
    </xf>
    <xf numFmtId="166" fontId="1" fillId="0" borderId="2" xfId="0" applyNumberFormat="1" applyFont="1" applyBorder="1" applyAlignment="1">
      <alignment horizontal="center" vertical="center"/>
    </xf>
    <xf numFmtId="166" fontId="1" fillId="0" borderId="6" xfId="0" applyNumberFormat="1"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lignment vertical="center"/>
    </xf>
    <xf numFmtId="165" fontId="5" fillId="4" borderId="6" xfId="0" applyNumberFormat="1" applyFont="1" applyFill="1" applyBorder="1" applyAlignment="1">
      <alignment horizontal="left" vertical="center" wrapText="1"/>
    </xf>
    <xf numFmtId="164" fontId="1" fillId="0" borderId="6" xfId="2" applyNumberFormat="1" applyFont="1" applyFill="1" applyBorder="1" applyAlignment="1" applyProtection="1">
      <alignment horizontal="center"/>
      <protection hidden="1"/>
    </xf>
    <xf numFmtId="0" fontId="1" fillId="0" borderId="6" xfId="1" applyFont="1" applyFill="1" applyBorder="1" applyProtection="1">
      <protection hidden="1"/>
    </xf>
    <xf numFmtId="0" fontId="1" fillId="0" borderId="6" xfId="1" applyFont="1" applyFill="1" applyBorder="1" applyAlignment="1" applyProtection="1"/>
    <xf numFmtId="0" fontId="1" fillId="0" borderId="5" xfId="1" applyFont="1" applyFill="1" applyBorder="1" applyProtection="1">
      <protection hidden="1"/>
    </xf>
    <xf numFmtId="0" fontId="1" fillId="0" borderId="9" xfId="0" applyFont="1" applyFill="1" applyBorder="1"/>
    <xf numFmtId="0" fontId="1" fillId="0" borderId="7" xfId="0" applyFont="1" applyBorder="1" applyAlignment="1">
      <alignment horizontal="center" wrapText="1"/>
    </xf>
    <xf numFmtId="0" fontId="1" fillId="0" borderId="5" xfId="1" applyFont="1" applyFill="1" applyBorder="1" applyAlignment="1" applyProtection="1">
      <alignment horizontal="center"/>
      <protection hidden="1"/>
    </xf>
    <xf numFmtId="0" fontId="1" fillId="0" borderId="1" xfId="1" applyFont="1" applyFill="1" applyBorder="1" applyProtection="1">
      <protection hidden="1"/>
    </xf>
    <xf numFmtId="0" fontId="1" fillId="0" borderId="6" xfId="1" applyFont="1" applyFill="1" applyBorder="1" applyAlignment="1" applyProtection="1">
      <alignment horizontal="center"/>
      <protection hidden="1"/>
    </xf>
    <xf numFmtId="0" fontId="1" fillId="0" borderId="1" xfId="0" applyFont="1" applyFill="1" applyBorder="1" applyAlignment="1">
      <alignment horizontal="center"/>
    </xf>
    <xf numFmtId="0" fontId="1" fillId="0" borderId="7" xfId="0" applyFont="1" applyFill="1" applyBorder="1" applyAlignment="1">
      <alignment horizontal="center"/>
    </xf>
    <xf numFmtId="0" fontId="1" fillId="0" borderId="1" xfId="1" applyFont="1" applyFill="1" applyBorder="1" applyAlignment="1" applyProtection="1"/>
    <xf numFmtId="164" fontId="1" fillId="0" borderId="10" xfId="2" applyNumberFormat="1" applyFont="1" applyFill="1" applyBorder="1" applyAlignment="1" applyProtection="1">
      <alignment horizontal="center"/>
      <protection hidden="1"/>
    </xf>
    <xf numFmtId="0" fontId="1" fillId="0" borderId="4" xfId="1" applyFont="1" applyFill="1" applyBorder="1" applyAlignment="1" applyProtection="1">
      <alignment horizontal="center"/>
      <protection hidden="1"/>
    </xf>
    <xf numFmtId="0" fontId="1" fillId="0" borderId="10" xfId="1" applyFont="1" applyFill="1" applyBorder="1" applyProtection="1">
      <protection hidden="1"/>
    </xf>
    <xf numFmtId="0" fontId="1" fillId="0" borderId="2" xfId="1" applyFont="1" applyFill="1" applyBorder="1" applyAlignment="1" applyProtection="1"/>
    <xf numFmtId="0" fontId="0" fillId="0" borderId="0" xfId="0" applyFill="1"/>
    <xf numFmtId="0" fontId="1" fillId="0" borderId="0" xfId="0" applyFont="1" applyFill="1" applyAlignment="1">
      <alignment horizontal="center"/>
    </xf>
    <xf numFmtId="0" fontId="1" fillId="0" borderId="0" xfId="0" applyFont="1" applyFill="1" applyAlignment="1">
      <alignment horizontal="center" wrapText="1"/>
    </xf>
    <xf numFmtId="0" fontId="1" fillId="0" borderId="3" xfId="0" applyFont="1" applyFill="1" applyBorder="1" applyAlignment="1">
      <alignment horizontal="center"/>
    </xf>
    <xf numFmtId="0" fontId="1" fillId="0" borderId="0" xfId="0" applyFont="1" applyFill="1" applyBorder="1" applyAlignment="1">
      <alignment horizontal="center"/>
    </xf>
    <xf numFmtId="0" fontId="5" fillId="4" borderId="6" xfId="0" applyFont="1" applyFill="1" applyBorder="1" applyAlignment="1">
      <alignment horizontal="center" vertical="center" wrapText="1"/>
    </xf>
    <xf numFmtId="0" fontId="25" fillId="0" borderId="0" xfId="0" applyFont="1" applyAlignment="1">
      <alignment vertical="top"/>
    </xf>
    <xf numFmtId="0" fontId="1" fillId="0" borderId="1" xfId="1" applyFont="1" applyFill="1" applyBorder="1" applyAlignment="1" applyProtection="1">
      <alignment horizontal="right"/>
      <protection hidden="1"/>
    </xf>
    <xf numFmtId="0" fontId="1" fillId="0" borderId="13" xfId="1" applyFont="1" applyFill="1" applyBorder="1" applyAlignment="1" applyProtection="1">
      <alignment horizontal="right"/>
      <protection hidden="1"/>
    </xf>
    <xf numFmtId="0" fontId="1" fillId="0" borderId="11" xfId="0" applyFont="1" applyFill="1" applyBorder="1"/>
    <xf numFmtId="0" fontId="1" fillId="0" borderId="7" xfId="0" applyFont="1" applyFill="1" applyBorder="1" applyAlignment="1">
      <alignment horizontal="center" vertical="top"/>
    </xf>
    <xf numFmtId="0" fontId="1" fillId="11" borderId="7" xfId="1" applyFont="1" applyFill="1" applyBorder="1" applyAlignment="1" applyProtection="1">
      <alignment horizontal="right"/>
      <protection hidden="1"/>
    </xf>
    <xf numFmtId="0" fontId="1" fillId="0" borderId="5" xfId="0" applyFont="1" applyFill="1" applyBorder="1"/>
    <xf numFmtId="0" fontId="1" fillId="0" borderId="1" xfId="0" applyFont="1" applyBorder="1" applyAlignment="1">
      <alignment horizontal="right"/>
    </xf>
    <xf numFmtId="0" fontId="1" fillId="0" borderId="1" xfId="0" applyFont="1" applyFill="1" applyBorder="1" applyAlignment="1">
      <alignment horizontal="right"/>
    </xf>
    <xf numFmtId="0" fontId="1" fillId="0" borderId="7" xfId="0" applyFont="1" applyFill="1" applyBorder="1" applyAlignment="1">
      <alignment horizontal="right"/>
    </xf>
    <xf numFmtId="0" fontId="1" fillId="0" borderId="7" xfId="0" applyFont="1" applyBorder="1" applyAlignment="1">
      <alignment horizontal="right"/>
    </xf>
    <xf numFmtId="0" fontId="1" fillId="0" borderId="7" xfId="1" applyFont="1" applyFill="1" applyBorder="1" applyAlignment="1" applyProtection="1">
      <alignment horizontal="right" wrapText="1"/>
    </xf>
    <xf numFmtId="0" fontId="1" fillId="0" borderId="7" xfId="1" applyFont="1" applyFill="1" applyBorder="1" applyAlignment="1" applyProtection="1">
      <alignment wrapText="1"/>
    </xf>
    <xf numFmtId="0" fontId="1" fillId="0" borderId="2" xfId="0" applyFont="1" applyFill="1" applyBorder="1" applyAlignment="1" applyProtection="1">
      <alignment horizontal="center" vertical="top" wrapText="1"/>
    </xf>
    <xf numFmtId="0" fontId="1" fillId="0" borderId="3" xfId="0" applyFont="1" applyFill="1" applyBorder="1" applyAlignment="1" applyProtection="1">
      <alignment horizontal="center" vertical="top" wrapText="1"/>
    </xf>
    <xf numFmtId="164" fontId="1" fillId="2" borderId="1" xfId="0" applyNumberFormat="1" applyFont="1" applyFill="1" applyBorder="1" applyAlignment="1" applyProtection="1">
      <alignment horizontal="center" vertical="top" wrapText="1"/>
      <protection locked="0"/>
    </xf>
    <xf numFmtId="0" fontId="1" fillId="0" borderId="1" xfId="0" applyFont="1" applyFill="1" applyBorder="1" applyAlignment="1" applyProtection="1">
      <alignment horizontal="center" vertical="top" wrapText="1"/>
    </xf>
    <xf numFmtId="0" fontId="1" fillId="0" borderId="7" xfId="0" applyFont="1" applyFill="1" applyBorder="1" applyAlignment="1" applyProtection="1">
      <alignment horizontal="center" vertical="top" wrapText="1"/>
    </xf>
    <xf numFmtId="0" fontId="1" fillId="0" borderId="5" xfId="0" applyFont="1" applyFill="1" applyBorder="1" applyAlignment="1" applyProtection="1">
      <alignment vertical="top"/>
    </xf>
    <xf numFmtId="0" fontId="1" fillId="0" borderId="14" xfId="0" applyFont="1" applyFill="1" applyBorder="1" applyAlignment="1" applyProtection="1">
      <alignment horizontal="center" wrapText="1"/>
    </xf>
    <xf numFmtId="0" fontId="1" fillId="0" borderId="13" xfId="0" applyFont="1" applyFill="1" applyBorder="1" applyAlignment="1" applyProtection="1">
      <alignment horizontal="center" wrapText="1"/>
    </xf>
    <xf numFmtId="167" fontId="1" fillId="2" borderId="6" xfId="0" applyNumberFormat="1" applyFont="1" applyFill="1" applyBorder="1" applyAlignment="1">
      <alignment horizontal="center"/>
    </xf>
    <xf numFmtId="167" fontId="1" fillId="0" borderId="6" xfId="0" applyNumberFormat="1" applyFont="1" applyFill="1" applyBorder="1" applyAlignment="1">
      <alignment horizontal="center"/>
    </xf>
    <xf numFmtId="0" fontId="4" fillId="0" borderId="6" xfId="0" applyNumberFormat="1" applyFont="1" applyFill="1" applyBorder="1" applyAlignment="1">
      <alignment horizontal="left" vertical="center" wrapText="1"/>
    </xf>
    <xf numFmtId="165" fontId="4" fillId="0" borderId="10" xfId="0" applyNumberFormat="1" applyFont="1" applyFill="1" applyBorder="1" applyAlignment="1" applyProtection="1">
      <alignment horizontal="center" vertical="center"/>
      <protection locked="0"/>
    </xf>
    <xf numFmtId="0" fontId="4" fillId="0" borderId="10"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6" xfId="0" applyNumberFormat="1" applyFont="1" applyFill="1" applyBorder="1" applyAlignment="1">
      <alignment horizontal="left" vertical="center"/>
    </xf>
    <xf numFmtId="165" fontId="4" fillId="0" borderId="7" xfId="0" applyNumberFormat="1" applyFont="1" applyFill="1" applyBorder="1" applyAlignment="1">
      <alignment horizontal="center" vertical="center"/>
    </xf>
    <xf numFmtId="0" fontId="4" fillId="0" borderId="7" xfId="0" applyFont="1" applyFill="1" applyBorder="1" applyAlignment="1">
      <alignment horizontal="center" vertical="center"/>
    </xf>
    <xf numFmtId="0" fontId="4" fillId="0" borderId="5" xfId="0" applyFont="1" applyFill="1" applyBorder="1" applyAlignment="1">
      <alignment horizontal="center" vertical="center"/>
    </xf>
    <xf numFmtId="165" fontId="4" fillId="0" borderId="8" xfId="0" applyNumberFormat="1" applyFont="1" applyFill="1" applyBorder="1" applyAlignment="1">
      <alignment horizontal="center" vertical="center" wrapText="1"/>
    </xf>
    <xf numFmtId="0" fontId="1" fillId="0" borderId="6" xfId="0" applyFont="1" applyFill="1" applyBorder="1" applyAlignment="1">
      <alignment horizontal="left" vertical="top" wrapText="1"/>
    </xf>
    <xf numFmtId="0" fontId="1" fillId="0" borderId="0" xfId="0" applyFont="1" applyFill="1" applyAlignment="1">
      <alignment horizontal="left" vertical="center"/>
    </xf>
    <xf numFmtId="0" fontId="1" fillId="0" borderId="4" xfId="1" applyFont="1" applyBorder="1" applyAlignment="1">
      <alignment vertical="top"/>
    </xf>
    <xf numFmtId="164" fontId="1" fillId="0" borderId="0" xfId="0" applyNumberFormat="1" applyFont="1" applyAlignment="1" applyProtection="1">
      <alignment horizontal="center" vertical="top" wrapText="1"/>
      <protection locked="0"/>
    </xf>
    <xf numFmtId="0" fontId="1" fillId="0" borderId="0" xfId="1" applyFont="1" applyAlignment="1">
      <alignment horizontal="left"/>
    </xf>
    <xf numFmtId="0" fontId="1" fillId="0" borderId="6" xfId="1" applyFont="1" applyBorder="1"/>
    <xf numFmtId="0" fontId="1" fillId="2" borderId="3" xfId="0" applyFont="1" applyFill="1" applyBorder="1" applyAlignment="1">
      <alignment vertical="top"/>
    </xf>
    <xf numFmtId="0" fontId="1" fillId="0" borderId="8" xfId="1" applyFont="1" applyBorder="1"/>
    <xf numFmtId="0" fontId="1" fillId="2" borderId="7" xfId="0" applyFont="1" applyFill="1" applyBorder="1" applyAlignment="1">
      <alignment horizontal="center"/>
    </xf>
    <xf numFmtId="0" fontId="1" fillId="2" borderId="7" xfId="0" applyFont="1" applyFill="1" applyBorder="1" applyAlignment="1">
      <alignment vertical="top"/>
    </xf>
    <xf numFmtId="44" fontId="1" fillId="3" borderId="1" xfId="0" applyNumberFormat="1" applyFont="1" applyFill="1" applyBorder="1" applyAlignment="1">
      <alignment horizontal="center" vertical="top" wrapText="1"/>
    </xf>
    <xf numFmtId="0" fontId="1" fillId="2" borderId="1" xfId="1" applyFont="1" applyFill="1" applyBorder="1" applyAlignment="1">
      <alignment horizontal="center"/>
    </xf>
    <xf numFmtId="0" fontId="1" fillId="2" borderId="7" xfId="1" applyFont="1" applyFill="1" applyBorder="1" applyAlignment="1">
      <alignment horizontal="right"/>
    </xf>
    <xf numFmtId="0" fontId="1" fillId="2" borderId="5" xfId="1" applyFont="1" applyFill="1" applyBorder="1"/>
    <xf numFmtId="0" fontId="1" fillId="2" borderId="7" xfId="1" applyFont="1" applyFill="1" applyBorder="1" applyAlignment="1">
      <alignment horizontal="left"/>
    </xf>
    <xf numFmtId="0" fontId="1" fillId="2" borderId="5" xfId="1" applyFont="1" applyFill="1" applyBorder="1" applyAlignment="1">
      <alignment horizontal="left"/>
    </xf>
    <xf numFmtId="164" fontId="1" fillId="2" borderId="6" xfId="0" applyNumberFormat="1" applyFont="1" applyFill="1" applyBorder="1" applyAlignment="1" applyProtection="1">
      <alignment horizontal="center"/>
      <protection locked="0"/>
    </xf>
    <xf numFmtId="0" fontId="1" fillId="2" borderId="7" xfId="1" applyFont="1" applyFill="1" applyBorder="1" applyProtection="1">
      <protection hidden="1"/>
    </xf>
    <xf numFmtId="0" fontId="1" fillId="2" borderId="5" xfId="1" applyFont="1" applyFill="1" applyBorder="1" applyAlignment="1">
      <alignment wrapText="1"/>
    </xf>
    <xf numFmtId="0" fontId="1" fillId="2" borderId="6" xfId="0" applyFont="1" applyFill="1" applyBorder="1" applyAlignment="1">
      <alignment vertical="center"/>
    </xf>
    <xf numFmtId="164" fontId="1" fillId="0" borderId="10" xfId="0" applyNumberFormat="1" applyFont="1" applyBorder="1" applyAlignment="1" applyProtection="1">
      <alignment horizontal="center"/>
      <protection locked="0"/>
    </xf>
    <xf numFmtId="164" fontId="1" fillId="10" borderId="1" xfId="0" applyNumberFormat="1" applyFont="1" applyFill="1" applyBorder="1" applyAlignment="1" applyProtection="1">
      <alignment horizontal="center" vertical="top" wrapText="1"/>
      <protection locked="0"/>
    </xf>
    <xf numFmtId="0" fontId="1" fillId="10" borderId="7" xfId="0" applyFont="1" applyFill="1" applyBorder="1" applyAlignment="1">
      <alignment horizontal="center"/>
    </xf>
    <xf numFmtId="0" fontId="1" fillId="10" borderId="7" xfId="0" applyFont="1" applyFill="1" applyBorder="1" applyAlignment="1">
      <alignment horizontal="center" vertical="top"/>
    </xf>
    <xf numFmtId="0" fontId="1" fillId="10" borderId="7" xfId="1" applyFont="1" applyFill="1" applyBorder="1" applyProtection="1">
      <protection hidden="1"/>
    </xf>
    <xf numFmtId="0" fontId="3" fillId="10" borderId="7" xfId="1" applyFont="1" applyFill="1" applyBorder="1"/>
    <xf numFmtId="0" fontId="1" fillId="0" borderId="7" xfId="0" applyFont="1" applyBorder="1"/>
    <xf numFmtId="0" fontId="1" fillId="2" borderId="1" xfId="0" applyFont="1" applyFill="1" applyBorder="1" applyAlignment="1">
      <alignment horizontal="center" wrapText="1"/>
    </xf>
    <xf numFmtId="0" fontId="1" fillId="2" borderId="7" xfId="0" applyFont="1" applyFill="1" applyBorder="1" applyAlignment="1">
      <alignment horizontal="center" wrapText="1"/>
    </xf>
    <xf numFmtId="0" fontId="1" fillId="0" borderId="7" xfId="0" applyFont="1" applyBorder="1" applyAlignment="1">
      <alignment horizontal="center" vertical="top" wrapText="1"/>
    </xf>
    <xf numFmtId="0" fontId="1" fillId="0" borderId="7" xfId="0" applyFont="1" applyBorder="1" applyAlignment="1">
      <alignment wrapText="1"/>
    </xf>
    <xf numFmtId="0" fontId="1" fillId="0" borderId="5" xfId="1" applyFont="1" applyBorder="1" applyAlignment="1">
      <alignment wrapText="1"/>
    </xf>
    <xf numFmtId="0" fontId="1" fillId="0" borderId="7" xfId="1" applyFont="1" applyBorder="1" applyAlignment="1">
      <alignment wrapText="1"/>
    </xf>
    <xf numFmtId="164" fontId="1" fillId="0" borderId="2" xfId="0" applyNumberFormat="1" applyFont="1" applyBorder="1" applyAlignment="1" applyProtection="1">
      <alignment horizontal="center"/>
      <protection locked="0"/>
    </xf>
    <xf numFmtId="0" fontId="1" fillId="0" borderId="7" xfId="1" applyFont="1" applyBorder="1" applyAlignment="1" applyProtection="1">
      <alignment horizontal="center"/>
      <protection hidden="1"/>
    </xf>
    <xf numFmtId="164" fontId="1" fillId="0" borderId="2" xfId="0" applyNumberFormat="1" applyFont="1" applyBorder="1" applyAlignment="1" applyProtection="1">
      <alignment horizontal="center" vertical="center"/>
      <protection locked="0"/>
    </xf>
    <xf numFmtId="0" fontId="1" fillId="0" borderId="3" xfId="1" applyFont="1" applyBorder="1" applyAlignment="1" applyProtection="1">
      <alignment vertical="center"/>
      <protection hidden="1"/>
    </xf>
    <xf numFmtId="0" fontId="1" fillId="0" borderId="4" xfId="1" quotePrefix="1" applyFont="1" applyBorder="1"/>
    <xf numFmtId="164" fontId="1" fillId="0" borderId="12" xfId="0" applyNumberFormat="1" applyFont="1" applyBorder="1" applyAlignment="1" applyProtection="1">
      <alignment horizontal="center" vertical="center"/>
      <protection locked="0"/>
    </xf>
    <xf numFmtId="0" fontId="1" fillId="0" borderId="0" xfId="1" applyFont="1" applyAlignment="1" applyProtection="1">
      <alignment vertical="center"/>
      <protection hidden="1"/>
    </xf>
    <xf numFmtId="0" fontId="1" fillId="0" borderId="11" xfId="1" quotePrefix="1" applyFont="1" applyBorder="1"/>
    <xf numFmtId="164" fontId="1" fillId="0" borderId="14" xfId="0" applyNumberFormat="1" applyFont="1" applyBorder="1" applyAlignment="1" applyProtection="1">
      <alignment horizontal="center" vertical="center"/>
      <protection locked="0"/>
    </xf>
    <xf numFmtId="0" fontId="1" fillId="0" borderId="14" xfId="0" applyFont="1" applyBorder="1" applyAlignment="1">
      <alignment horizontal="center"/>
    </xf>
    <xf numFmtId="0" fontId="1" fillId="0" borderId="13" xfId="1" applyFont="1" applyBorder="1" applyAlignment="1" applyProtection="1">
      <alignment vertical="center"/>
      <protection hidden="1"/>
    </xf>
    <xf numFmtId="0" fontId="1" fillId="0" borderId="16" xfId="1" applyFont="1" applyBorder="1"/>
    <xf numFmtId="0" fontId="4" fillId="0" borderId="6" xfId="0" applyFont="1" applyBorder="1" applyAlignment="1">
      <alignment vertical="top" wrapText="1"/>
    </xf>
    <xf numFmtId="0" fontId="26" fillId="0" borderId="0" xfId="0" applyFont="1" applyFill="1"/>
    <xf numFmtId="0" fontId="27" fillId="0" borderId="0" xfId="0" applyFont="1" applyFill="1" applyAlignment="1">
      <alignment horizontal="center" vertical="center" wrapText="1"/>
    </xf>
    <xf numFmtId="0" fontId="27" fillId="0" borderId="0" xfId="0" applyFont="1" applyFill="1" applyAlignment="1">
      <alignment horizontal="left" vertical="center"/>
    </xf>
    <xf numFmtId="0" fontId="6" fillId="0" borderId="0" xfId="0" applyFont="1" applyAlignment="1">
      <alignment horizontal="center" vertical="center" wrapText="1"/>
    </xf>
    <xf numFmtId="0" fontId="4" fillId="0" borderId="6" xfId="0" applyFont="1" applyFill="1" applyBorder="1" applyAlignment="1">
      <alignment horizontal="left" wrapText="1"/>
    </xf>
    <xf numFmtId="0" fontId="5" fillId="0" borderId="6" xfId="0" applyFont="1" applyFill="1" applyBorder="1" applyAlignment="1">
      <alignment horizontal="left" wrapText="1"/>
    </xf>
    <xf numFmtId="0" fontId="4" fillId="0" borderId="6" xfId="7" applyFont="1" applyFill="1" applyBorder="1" applyAlignment="1">
      <alignment wrapText="1"/>
    </xf>
    <xf numFmtId="0" fontId="4" fillId="0" borderId="5" xfId="1" applyFont="1" applyFill="1" applyBorder="1"/>
    <xf numFmtId="0" fontId="4" fillId="0" borderId="3" xfId="0" applyFont="1" applyFill="1" applyBorder="1" applyAlignment="1">
      <alignment vertical="top" wrapText="1"/>
    </xf>
    <xf numFmtId="0" fontId="4" fillId="0" borderId="3" xfId="0" applyFont="1" applyFill="1" applyBorder="1" applyAlignment="1">
      <alignment horizontal="center" vertical="top"/>
    </xf>
    <xf numFmtId="0" fontId="4" fillId="0" borderId="3" xfId="0" applyFont="1" applyFill="1" applyBorder="1" applyAlignment="1">
      <alignment horizontal="center"/>
    </xf>
    <xf numFmtId="0" fontId="4" fillId="0" borderId="3" xfId="0" applyFont="1" applyFill="1" applyBorder="1"/>
    <xf numFmtId="164" fontId="4" fillId="0" borderId="6" xfId="7" applyNumberFormat="1" applyFont="1" applyFill="1" applyBorder="1" applyAlignment="1">
      <alignment horizontal="center" vertical="top" wrapText="1"/>
    </xf>
    <xf numFmtId="0" fontId="1" fillId="0" borderId="6" xfId="0" applyFont="1" applyFill="1" applyBorder="1" applyAlignment="1">
      <alignment horizontal="left" vertical="center"/>
    </xf>
    <xf numFmtId="165" fontId="4" fillId="0" borderId="6" xfId="7" applyNumberFormat="1" applyFont="1" applyFill="1" applyBorder="1" applyAlignment="1">
      <alignment horizontal="center" vertical="top" wrapText="1"/>
    </xf>
    <xf numFmtId="0" fontId="4" fillId="0" borderId="0" xfId="0" applyFont="1" applyFill="1" applyAlignment="1">
      <alignment horizontal="center" vertical="top"/>
    </xf>
    <xf numFmtId="0" fontId="4" fillId="0" borderId="0" xfId="0" applyFont="1" applyFill="1" applyAlignment="1">
      <alignment horizontal="center"/>
    </xf>
    <xf numFmtId="0" fontId="4" fillId="0" borderId="12" xfId="0" applyFont="1" applyFill="1" applyBorder="1"/>
    <xf numFmtId="0" fontId="1" fillId="0" borderId="6" xfId="0" applyFont="1" applyFill="1" applyBorder="1" applyAlignment="1">
      <alignment wrapText="1"/>
    </xf>
    <xf numFmtId="0" fontId="4" fillId="0" borderId="0" xfId="1" applyFont="1" applyFill="1" applyAlignment="1">
      <alignment horizontal="left" vertical="top" wrapText="1"/>
    </xf>
    <xf numFmtId="0" fontId="1" fillId="0" borderId="6" xfId="0" applyFont="1" applyFill="1" applyBorder="1" applyAlignment="1">
      <alignment horizontal="center" wrapText="1"/>
    </xf>
    <xf numFmtId="0" fontId="4" fillId="0" borderId="6" xfId="0" applyFont="1" applyFill="1" applyBorder="1" applyAlignment="1">
      <alignment horizontal="center"/>
    </xf>
    <xf numFmtId="0" fontId="4" fillId="0" borderId="5" xfId="0" applyFont="1" applyFill="1" applyBorder="1" applyAlignment="1">
      <alignment horizontal="center"/>
    </xf>
    <xf numFmtId="0" fontId="4" fillId="0" borderId="17" xfId="0" applyFont="1" applyFill="1" applyBorder="1"/>
    <xf numFmtId="4" fontId="4" fillId="0" borderId="1" xfId="0" applyNumberFormat="1" applyFont="1" applyFill="1" applyBorder="1" applyAlignment="1">
      <alignment horizontal="center" vertical="center" wrapText="1"/>
    </xf>
    <xf numFmtId="0" fontId="1" fillId="0" borderId="8" xfId="0" applyFont="1" applyFill="1" applyBorder="1" applyAlignment="1">
      <alignment horizontal="center" wrapText="1"/>
    </xf>
    <xf numFmtId="0" fontId="1" fillId="0" borderId="8" xfId="0" applyFont="1" applyFill="1" applyBorder="1" applyAlignment="1">
      <alignment wrapText="1"/>
    </xf>
    <xf numFmtId="0" fontId="4" fillId="0" borderId="8" xfId="0" applyFont="1" applyFill="1" applyBorder="1" applyAlignment="1">
      <alignment horizontal="center"/>
    </xf>
    <xf numFmtId="0" fontId="4" fillId="0" borderId="16" xfId="0" applyFont="1" applyFill="1" applyBorder="1" applyAlignment="1">
      <alignment horizontal="center"/>
    </xf>
    <xf numFmtId="0" fontId="4" fillId="0" borderId="15" xfId="0" applyFont="1" applyFill="1" applyBorder="1"/>
    <xf numFmtId="4" fontId="4" fillId="0" borderId="14" xfId="0" applyNumberFormat="1" applyFont="1" applyFill="1" applyBorder="1" applyAlignment="1">
      <alignment horizontal="center" vertical="center" wrapText="1"/>
    </xf>
    <xf numFmtId="0" fontId="1" fillId="0" borderId="7" xfId="1" applyFont="1" applyFill="1" applyBorder="1" applyAlignment="1">
      <alignment horizontal="left"/>
    </xf>
    <xf numFmtId="0" fontId="1" fillId="0" borderId="5" xfId="1" applyFont="1" applyFill="1" applyBorder="1"/>
    <xf numFmtId="164" fontId="1" fillId="0" borderId="6" xfId="0" applyNumberFormat="1" applyFont="1" applyFill="1" applyBorder="1" applyAlignment="1" applyProtection="1">
      <alignment horizontal="center"/>
      <protection locked="0"/>
    </xf>
    <xf numFmtId="0" fontId="1" fillId="0" borderId="13" xfId="0" applyFont="1" applyFill="1" applyBorder="1" applyAlignment="1" applyProtection="1"/>
    <xf numFmtId="0" fontId="1" fillId="0" borderId="4" xfId="0" applyFont="1" applyFill="1" applyBorder="1"/>
    <xf numFmtId="0" fontId="6" fillId="0" borderId="0" xfId="0" applyFont="1" applyFill="1" applyAlignment="1">
      <alignment horizontal="center" vertical="center" wrapText="1"/>
    </xf>
    <xf numFmtId="0" fontId="3" fillId="0" borderId="0" xfId="0" applyFont="1" applyFill="1" applyAlignment="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Alignment="1">
      <alignment horizontal="left" vertical="center"/>
    </xf>
    <xf numFmtId="0" fontId="3" fillId="0" borderId="0" xfId="0" applyFont="1" applyFill="1" applyBorder="1" applyAlignment="1" applyProtection="1">
      <alignment horizontal="center" vertical="center" wrapText="1"/>
    </xf>
    <xf numFmtId="0" fontId="0" fillId="0" borderId="5" xfId="0" applyFill="1" applyBorder="1"/>
    <xf numFmtId="0" fontId="0" fillId="0" borderId="7" xfId="0" applyFill="1" applyBorder="1" applyAlignment="1">
      <alignment vertical="top"/>
    </xf>
    <xf numFmtId="0" fontId="0" fillId="0" borderId="5" xfId="0" applyFill="1" applyBorder="1" applyAlignment="1">
      <alignment horizontal="center" vertical="top"/>
    </xf>
    <xf numFmtId="0" fontId="0" fillId="0" borderId="7" xfId="0" applyFill="1" applyBorder="1" applyAlignment="1">
      <alignment horizontal="center"/>
    </xf>
    <xf numFmtId="0" fontId="0" fillId="0" borderId="1" xfId="0" applyFill="1" applyBorder="1"/>
    <xf numFmtId="0" fontId="1" fillId="0" borderId="8" xfId="0" applyFont="1" applyFill="1" applyBorder="1"/>
    <xf numFmtId="0" fontId="1" fillId="0" borderId="13" xfId="0" applyFont="1" applyFill="1" applyBorder="1" applyAlignment="1">
      <alignment horizontal="center" vertical="top"/>
    </xf>
    <xf numFmtId="0" fontId="1" fillId="0" borderId="13" xfId="0" applyFont="1" applyFill="1" applyBorder="1" applyAlignment="1">
      <alignment horizontal="center"/>
    </xf>
    <xf numFmtId="0" fontId="1" fillId="0" borderId="14" xfId="0" applyFont="1" applyFill="1" applyBorder="1"/>
    <xf numFmtId="0" fontId="1" fillId="0" borderId="12" xfId="0" applyFont="1" applyFill="1" applyBorder="1"/>
    <xf numFmtId="0" fontId="1" fillId="0" borderId="0" xfId="0" applyFont="1" applyFill="1" applyAlignment="1">
      <alignment vertical="top"/>
    </xf>
    <xf numFmtId="0" fontId="1" fillId="0" borderId="0" xfId="0" applyFont="1" applyFill="1" applyBorder="1" applyAlignment="1">
      <alignment horizontal="center" vertical="top"/>
    </xf>
    <xf numFmtId="0" fontId="1" fillId="0" borderId="0" xfId="0" applyFont="1" applyFill="1"/>
    <xf numFmtId="0" fontId="6" fillId="0" borderId="0" xfId="0" applyFont="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1" fillId="0" borderId="0" xfId="0" applyFont="1" applyAlignment="1">
      <alignment horizontal="left" vertical="top" wrapText="1"/>
    </xf>
    <xf numFmtId="0" fontId="6" fillId="0" borderId="0" xfId="0" applyFont="1" applyAlignment="1">
      <alignment horizontal="center" vertical="center" wrapText="1"/>
    </xf>
    <xf numFmtId="0" fontId="20" fillId="0" borderId="0" xfId="0" applyFont="1" applyBorder="1" applyAlignment="1" applyProtection="1">
      <alignment horizontal="center" vertical="center" wrapText="1"/>
    </xf>
    <xf numFmtId="0" fontId="1" fillId="0" borderId="5" xfId="1" applyFont="1" applyBorder="1" applyAlignment="1">
      <alignment horizontal="left" vertical="center" wrapText="1"/>
    </xf>
    <xf numFmtId="0" fontId="1" fillId="0" borderId="7" xfId="1" applyFont="1" applyBorder="1" applyAlignment="1">
      <alignment horizontal="left" vertical="center" wrapText="1"/>
    </xf>
    <xf numFmtId="0" fontId="1" fillId="2" borderId="5" xfId="1" applyFont="1" applyFill="1" applyBorder="1" applyAlignment="1">
      <alignment horizontal="left" vertical="center" wrapText="1"/>
    </xf>
    <xf numFmtId="0" fontId="1" fillId="2" borderId="7" xfId="1" applyFont="1" applyFill="1" applyBorder="1" applyAlignment="1">
      <alignment horizontal="left" vertical="center" wrapText="1"/>
    </xf>
    <xf numFmtId="0" fontId="1" fillId="2" borderId="1" xfId="1" applyFont="1" applyFill="1" applyBorder="1" applyAlignment="1">
      <alignment horizontal="left" vertical="center" wrapText="1"/>
    </xf>
    <xf numFmtId="0" fontId="6" fillId="0" borderId="0" xfId="0" applyFont="1" applyFill="1" applyAlignment="1">
      <alignment horizontal="center" vertical="center" wrapText="1"/>
    </xf>
    <xf numFmtId="0" fontId="1" fillId="0" borderId="0" xfId="0" applyFont="1" applyAlignment="1" applyProtection="1">
      <alignment horizontal="left" vertical="top" wrapText="1"/>
      <protection locked="0"/>
    </xf>
    <xf numFmtId="0" fontId="4" fillId="0" borderId="5" xfId="1" applyFont="1" applyFill="1" applyBorder="1" applyAlignment="1">
      <alignment horizontal="left" vertical="top" wrapText="1"/>
    </xf>
    <xf numFmtId="0" fontId="4" fillId="0" borderId="7" xfId="1" applyFont="1" applyFill="1" applyBorder="1" applyAlignment="1">
      <alignment horizontal="left" vertical="top" wrapText="1"/>
    </xf>
    <xf numFmtId="0" fontId="4" fillId="0" borderId="1" xfId="1" applyFont="1" applyFill="1" applyBorder="1" applyAlignment="1">
      <alignment horizontal="left" vertical="top" wrapText="1"/>
    </xf>
    <xf numFmtId="0" fontId="3" fillId="0" borderId="13" xfId="0" applyFont="1" applyFill="1" applyBorder="1" applyAlignment="1">
      <alignment horizontal="center" vertical="center" wrapText="1"/>
    </xf>
    <xf numFmtId="0" fontId="3" fillId="0" borderId="0" xfId="0" applyFont="1" applyFill="1" applyAlignment="1">
      <alignment horizontal="center" vertical="center" wrapText="1"/>
    </xf>
    <xf numFmtId="0" fontId="1" fillId="0" borderId="5" xfId="1" applyFont="1" applyFill="1" applyBorder="1" applyAlignment="1">
      <alignment horizontal="left"/>
    </xf>
    <xf numFmtId="0" fontId="1" fillId="0" borderId="7" xfId="1" applyFont="1" applyFill="1" applyBorder="1" applyAlignment="1">
      <alignment horizontal="left"/>
    </xf>
    <xf numFmtId="0" fontId="1" fillId="0" borderId="1" xfId="1" applyFont="1" applyFill="1" applyBorder="1" applyAlignment="1">
      <alignment horizontal="left"/>
    </xf>
    <xf numFmtId="0" fontId="4" fillId="0" borderId="5" xfId="1" applyFont="1" applyBorder="1" applyAlignment="1">
      <alignment horizontal="left" vertical="top" wrapText="1"/>
    </xf>
    <xf numFmtId="0" fontId="4" fillId="0" borderId="7" xfId="1" applyFont="1" applyBorder="1" applyAlignment="1">
      <alignment horizontal="left" vertical="top" wrapText="1"/>
    </xf>
    <xf numFmtId="0" fontId="4" fillId="0" borderId="1" xfId="1" applyFont="1" applyBorder="1" applyAlignment="1">
      <alignment horizontal="left" vertical="top" wrapText="1"/>
    </xf>
    <xf numFmtId="0" fontId="4" fillId="0" borderId="5" xfId="1" applyFont="1" applyFill="1" applyBorder="1" applyAlignment="1">
      <alignment horizontal="left" vertical="justify"/>
    </xf>
    <xf numFmtId="0" fontId="4" fillId="0" borderId="7" xfId="1" applyFont="1" applyFill="1" applyBorder="1" applyAlignment="1">
      <alignment horizontal="left" vertical="justify"/>
    </xf>
    <xf numFmtId="0" fontId="4" fillId="0" borderId="1" xfId="1" applyFont="1" applyFill="1" applyBorder="1" applyAlignment="1">
      <alignment horizontal="left" vertical="justify"/>
    </xf>
    <xf numFmtId="0" fontId="4" fillId="0" borderId="5" xfId="1" applyFont="1" applyFill="1" applyBorder="1" applyAlignment="1">
      <alignment wrapText="1"/>
    </xf>
    <xf numFmtId="0" fontId="4" fillId="0" borderId="7" xfId="0" applyFont="1" applyFill="1" applyBorder="1" applyAlignment="1"/>
    <xf numFmtId="0" fontId="4" fillId="0" borderId="1" xfId="0" applyFont="1" applyFill="1" applyBorder="1" applyAlignment="1"/>
    <xf numFmtId="0" fontId="4" fillId="0" borderId="5" xfId="1" applyFont="1" applyFill="1" applyBorder="1" applyAlignment="1">
      <alignment vertical="top" wrapText="1"/>
    </xf>
    <xf numFmtId="0" fontId="4" fillId="0" borderId="7" xfId="0" applyFont="1" applyFill="1" applyBorder="1" applyAlignment="1">
      <alignment vertical="top" wrapText="1"/>
    </xf>
    <xf numFmtId="0" fontId="4" fillId="0" borderId="1" xfId="0" applyFont="1" applyFill="1" applyBorder="1" applyAlignment="1">
      <alignment vertical="top" wrapText="1"/>
    </xf>
    <xf numFmtId="0" fontId="4" fillId="0" borderId="5" xfId="1" applyFont="1" applyFill="1" applyBorder="1" applyAlignment="1"/>
    <xf numFmtId="0" fontId="4" fillId="0" borderId="5" xfId="7" applyFont="1" applyBorder="1" applyAlignment="1">
      <alignment horizontal="left" vertical="top" wrapText="1"/>
    </xf>
    <xf numFmtId="0" fontId="4" fillId="0" borderId="7" xfId="7" applyFont="1" applyBorder="1" applyAlignment="1">
      <alignment horizontal="left" vertical="top" wrapText="1"/>
    </xf>
    <xf numFmtId="0" fontId="4" fillId="0" borderId="1" xfId="7" applyFont="1" applyBorder="1" applyAlignment="1">
      <alignment horizontal="left" vertical="top" wrapText="1"/>
    </xf>
    <xf numFmtId="0" fontId="1" fillId="0" borderId="5" xfId="1" applyFont="1" applyFill="1" applyBorder="1" applyAlignment="1" applyProtection="1">
      <alignment horizontal="left" vertical="top"/>
    </xf>
    <xf numFmtId="0" fontId="1" fillId="0" borderId="7" xfId="1" applyFont="1" applyFill="1" applyBorder="1" applyAlignment="1" applyProtection="1">
      <alignment horizontal="left" vertical="top"/>
    </xf>
    <xf numFmtId="0" fontId="1" fillId="0" borderId="1" xfId="1" applyFont="1" applyFill="1" applyBorder="1" applyAlignment="1" applyProtection="1">
      <alignment horizontal="left" vertical="top"/>
    </xf>
    <xf numFmtId="0" fontId="1" fillId="2" borderId="5" xfId="0" applyFont="1" applyFill="1" applyBorder="1" applyAlignment="1" applyProtection="1">
      <alignment horizontal="left" vertical="top" wrapText="1"/>
    </xf>
    <xf numFmtId="0" fontId="1" fillId="2" borderId="7" xfId="0"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5" xfId="0" applyFont="1" applyFill="1" applyBorder="1" applyAlignment="1" applyProtection="1">
      <alignment horizontal="center" vertical="top" wrapText="1"/>
    </xf>
    <xf numFmtId="0" fontId="1" fillId="2" borderId="7" xfId="0" applyFont="1" applyFill="1" applyBorder="1" applyAlignment="1" applyProtection="1">
      <alignment horizontal="center" vertical="top" wrapText="1"/>
    </xf>
    <xf numFmtId="0" fontId="1" fillId="2" borderId="1" xfId="0" applyFont="1" applyFill="1" applyBorder="1" applyAlignment="1" applyProtection="1">
      <alignment horizontal="center" vertical="top" wrapText="1"/>
    </xf>
    <xf numFmtId="0" fontId="1" fillId="2" borderId="5" xfId="1" applyFont="1" applyFill="1" applyBorder="1" applyAlignment="1">
      <alignment horizontal="left" vertical="top" wrapText="1"/>
    </xf>
    <xf numFmtId="0" fontId="1" fillId="2" borderId="7" xfId="1" applyFont="1" applyFill="1" applyBorder="1" applyAlignment="1">
      <alignment horizontal="left" vertical="top" wrapText="1"/>
    </xf>
    <xf numFmtId="0" fontId="1" fillId="2" borderId="1" xfId="1" applyFont="1" applyFill="1" applyBorder="1" applyAlignment="1">
      <alignment horizontal="left" vertical="top" wrapText="1"/>
    </xf>
    <xf numFmtId="0" fontId="1" fillId="0" borderId="1" xfId="1" applyFont="1" applyBorder="1" applyAlignment="1">
      <alignment horizontal="left" vertical="center" wrapText="1"/>
    </xf>
    <xf numFmtId="0" fontId="1" fillId="0" borderId="4"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1" fillId="0" borderId="2" xfId="0" applyFont="1" applyBorder="1" applyAlignment="1" applyProtection="1">
      <alignment horizontal="left" vertical="top" wrapText="1"/>
    </xf>
    <xf numFmtId="0" fontId="1" fillId="2" borderId="0" xfId="0" applyFont="1" applyFill="1" applyBorder="1" applyAlignment="1" applyProtection="1">
      <alignment horizontal="left" vertical="top" wrapText="1"/>
    </xf>
    <xf numFmtId="0" fontId="1" fillId="0" borderId="7" xfId="1" applyFont="1" applyFill="1" applyBorder="1" applyAlignment="1" applyProtection="1">
      <alignment horizontal="center" vertical="top"/>
    </xf>
    <xf numFmtId="0" fontId="1" fillId="0" borderId="1" xfId="1" applyFont="1" applyFill="1" applyBorder="1" applyAlignment="1" applyProtection="1">
      <alignment horizontal="center" vertical="top"/>
    </xf>
    <xf numFmtId="0" fontId="1" fillId="0" borderId="5" xfId="1" applyFont="1" applyFill="1" applyBorder="1" applyAlignment="1" applyProtection="1">
      <alignment horizontal="left" wrapText="1"/>
    </xf>
    <xf numFmtId="0" fontId="1" fillId="0" borderId="7" xfId="1" applyFont="1" applyFill="1" applyBorder="1" applyAlignment="1" applyProtection="1">
      <alignment horizontal="left" wrapText="1"/>
    </xf>
    <xf numFmtId="0" fontId="1" fillId="0" borderId="1" xfId="1" applyFont="1" applyFill="1" applyBorder="1" applyAlignment="1" applyProtection="1">
      <alignment horizontal="left" wrapText="1"/>
    </xf>
    <xf numFmtId="0" fontId="1" fillId="0" borderId="13" xfId="1" applyFont="1" applyFill="1" applyBorder="1" applyAlignment="1" applyProtection="1">
      <alignment horizontal="left" vertical="center" wrapText="1"/>
    </xf>
    <xf numFmtId="0" fontId="1" fillId="0" borderId="0" xfId="0" applyFont="1" applyAlignment="1">
      <alignment vertical="top" wrapText="1"/>
    </xf>
    <xf numFmtId="0" fontId="1" fillId="0" borderId="5" xfId="1" applyFont="1" applyBorder="1" applyAlignment="1"/>
    <xf numFmtId="0" fontId="1" fillId="0" borderId="7" xfId="1" applyFont="1" applyBorder="1" applyAlignment="1"/>
    <xf numFmtId="0" fontId="1" fillId="0" borderId="1" xfId="1" applyFont="1" applyBorder="1" applyAlignment="1"/>
    <xf numFmtId="0" fontId="1" fillId="0" borderId="7" xfId="0" applyFont="1" applyBorder="1" applyAlignment="1">
      <alignment horizontal="right" vertical="top" wrapText="1"/>
    </xf>
    <xf numFmtId="0" fontId="1" fillId="0" borderId="1" xfId="0" applyFont="1" applyBorder="1" applyAlignment="1">
      <alignment horizontal="right" vertical="top" wrapText="1"/>
    </xf>
    <xf numFmtId="0" fontId="1" fillId="0" borderId="4" xfId="1" applyFont="1" applyBorder="1" applyAlignment="1"/>
    <xf numFmtId="0" fontId="1" fillId="0" borderId="3" xfId="1" applyFont="1" applyBorder="1" applyAlignment="1"/>
    <xf numFmtId="0" fontId="1" fillId="0" borderId="2" xfId="1" applyFont="1" applyBorder="1" applyAlignment="1"/>
    <xf numFmtId="0" fontId="1" fillId="2" borderId="5" xfId="0" applyFont="1" applyFill="1" applyBorder="1" applyAlignment="1">
      <alignment vertical="top" wrapText="1"/>
    </xf>
    <xf numFmtId="0" fontId="1" fillId="2" borderId="7" xfId="0" applyFont="1" applyFill="1" applyBorder="1" applyAlignment="1">
      <alignment vertical="top" wrapText="1"/>
    </xf>
    <xf numFmtId="0" fontId="1" fillId="2" borderId="1" xfId="0" applyFont="1" applyFill="1" applyBorder="1" applyAlignment="1">
      <alignment vertical="top"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5" xfId="1" applyFont="1" applyFill="1" applyBorder="1" applyAlignment="1" applyProtection="1">
      <alignment horizontal="center" wrapText="1"/>
      <protection hidden="1"/>
    </xf>
    <xf numFmtId="0" fontId="1" fillId="0" borderId="7" xfId="1" applyFont="1" applyFill="1" applyBorder="1" applyAlignment="1" applyProtection="1">
      <alignment horizontal="center" wrapText="1"/>
      <protection hidden="1"/>
    </xf>
    <xf numFmtId="0" fontId="1" fillId="0" borderId="1" xfId="1" applyFont="1" applyFill="1" applyBorder="1" applyAlignment="1" applyProtection="1">
      <alignment horizontal="center" wrapText="1"/>
      <protection hidden="1"/>
    </xf>
    <xf numFmtId="0" fontId="6" fillId="0" borderId="0" xfId="0" applyFont="1" applyFill="1" applyBorder="1" applyAlignment="1" applyProtection="1">
      <alignment horizontal="center" vertical="center" wrapText="1"/>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1" fillId="0" borderId="5" xfId="0" applyFont="1" applyFill="1" applyBorder="1" applyAlignment="1" applyProtection="1">
      <alignment vertical="top" wrapText="1"/>
    </xf>
    <xf numFmtId="0" fontId="0" fillId="0" borderId="7" xfId="0" applyFill="1" applyBorder="1" applyAlignment="1">
      <alignment wrapText="1"/>
    </xf>
    <xf numFmtId="0" fontId="0" fillId="0" borderId="8" xfId="0" applyBorder="1" applyAlignment="1">
      <alignment vertical="center"/>
    </xf>
    <xf numFmtId="0" fontId="0" fillId="0" borderId="9" xfId="0" applyBorder="1" applyAlignment="1"/>
    <xf numFmtId="0" fontId="0" fillId="0" borderId="10" xfId="0" applyBorder="1" applyAlignment="1"/>
  </cellXfs>
  <cellStyles count="8">
    <cellStyle name="Dobro" xfId="3" builtinId="26"/>
    <cellStyle name="Navadno" xfId="0" builtinId="0"/>
    <cellStyle name="Navadno 2 2" xfId="7" xr:uid="{00000000-0005-0000-0000-000002000000}"/>
    <cellStyle name="Navadno_IPiOdu-Obr3A" xfId="1" xr:uid="{00000000-0005-0000-0000-000003000000}"/>
    <cellStyle name="Navadno_List1" xfId="6" xr:uid="{00000000-0005-0000-0000-000004000000}"/>
    <cellStyle name="Nevtralno" xfId="5" builtinId="28"/>
    <cellStyle name="Slabo" xfId="4" builtinId="27"/>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externalLink" Target="externalLinks/externalLink16.xml"/><Relationship Id="rId47" Type="http://schemas.openxmlformats.org/officeDocument/2006/relationships/externalLink" Target="externalLinks/externalLink21.xml"/><Relationship Id="rId63" Type="http://schemas.openxmlformats.org/officeDocument/2006/relationships/externalLink" Target="externalLinks/externalLink37.xml"/><Relationship Id="rId68" Type="http://schemas.openxmlformats.org/officeDocument/2006/relationships/externalLink" Target="externalLinks/externalLink42.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53" Type="http://schemas.openxmlformats.org/officeDocument/2006/relationships/externalLink" Target="externalLinks/externalLink27.xml"/><Relationship Id="rId58" Type="http://schemas.openxmlformats.org/officeDocument/2006/relationships/externalLink" Target="externalLinks/externalLink32.xml"/><Relationship Id="rId74" Type="http://schemas.openxmlformats.org/officeDocument/2006/relationships/externalLink" Target="externalLinks/externalLink48.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externalLink" Target="externalLinks/externalLink35.xml"/><Relationship Id="rId82" Type="http://schemas.openxmlformats.org/officeDocument/2006/relationships/customXml" Target="../customXml/item3.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externalLink" Target="externalLinks/externalLink17.xml"/><Relationship Id="rId48" Type="http://schemas.openxmlformats.org/officeDocument/2006/relationships/externalLink" Target="externalLinks/externalLink22.xml"/><Relationship Id="rId56" Type="http://schemas.openxmlformats.org/officeDocument/2006/relationships/externalLink" Target="externalLinks/externalLink30.xml"/><Relationship Id="rId64" Type="http://schemas.openxmlformats.org/officeDocument/2006/relationships/externalLink" Target="externalLinks/externalLink38.xml"/><Relationship Id="rId69" Type="http://schemas.openxmlformats.org/officeDocument/2006/relationships/externalLink" Target="externalLinks/externalLink43.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25.xml"/><Relationship Id="rId72" Type="http://schemas.openxmlformats.org/officeDocument/2006/relationships/externalLink" Target="externalLinks/externalLink46.xml"/><Relationship Id="rId80"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externalLink" Target="externalLinks/externalLink20.xml"/><Relationship Id="rId59" Type="http://schemas.openxmlformats.org/officeDocument/2006/relationships/externalLink" Target="externalLinks/externalLink33.xml"/><Relationship Id="rId67" Type="http://schemas.openxmlformats.org/officeDocument/2006/relationships/externalLink" Target="externalLinks/externalLink41.xml"/><Relationship Id="rId20" Type="http://schemas.openxmlformats.org/officeDocument/2006/relationships/worksheet" Target="worksheets/sheet20.xml"/><Relationship Id="rId41" Type="http://schemas.openxmlformats.org/officeDocument/2006/relationships/externalLink" Target="externalLinks/externalLink15.xml"/><Relationship Id="rId54" Type="http://schemas.openxmlformats.org/officeDocument/2006/relationships/externalLink" Target="externalLinks/externalLink28.xml"/><Relationship Id="rId62" Type="http://schemas.openxmlformats.org/officeDocument/2006/relationships/externalLink" Target="externalLinks/externalLink36.xml"/><Relationship Id="rId70" Type="http://schemas.openxmlformats.org/officeDocument/2006/relationships/externalLink" Target="externalLinks/externalLink44.xml"/><Relationship Id="rId75" Type="http://schemas.openxmlformats.org/officeDocument/2006/relationships/externalLink" Target="externalLinks/externalLink49.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49" Type="http://schemas.openxmlformats.org/officeDocument/2006/relationships/externalLink" Target="externalLinks/externalLink23.xml"/><Relationship Id="rId57" Type="http://schemas.openxmlformats.org/officeDocument/2006/relationships/externalLink" Target="externalLinks/externalLink31.xml"/><Relationship Id="rId10" Type="http://schemas.openxmlformats.org/officeDocument/2006/relationships/worksheet" Target="worksheets/sheet10.xml"/><Relationship Id="rId31" Type="http://schemas.openxmlformats.org/officeDocument/2006/relationships/externalLink" Target="externalLinks/externalLink5.xml"/><Relationship Id="rId44" Type="http://schemas.openxmlformats.org/officeDocument/2006/relationships/externalLink" Target="externalLinks/externalLink18.xml"/><Relationship Id="rId52" Type="http://schemas.openxmlformats.org/officeDocument/2006/relationships/externalLink" Target="externalLinks/externalLink26.xml"/><Relationship Id="rId60" Type="http://schemas.openxmlformats.org/officeDocument/2006/relationships/externalLink" Target="externalLinks/externalLink34.xml"/><Relationship Id="rId65" Type="http://schemas.openxmlformats.org/officeDocument/2006/relationships/externalLink" Target="externalLinks/externalLink39.xml"/><Relationship Id="rId73" Type="http://schemas.openxmlformats.org/officeDocument/2006/relationships/externalLink" Target="externalLinks/externalLink47.xml"/><Relationship Id="rId78" Type="http://schemas.openxmlformats.org/officeDocument/2006/relationships/sharedStrings" Target="sharedStrings.xml"/><Relationship Id="rId8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3.xml"/><Relationship Id="rId34" Type="http://schemas.openxmlformats.org/officeDocument/2006/relationships/externalLink" Target="externalLinks/externalLink8.xml"/><Relationship Id="rId50" Type="http://schemas.openxmlformats.org/officeDocument/2006/relationships/externalLink" Target="externalLinks/externalLink24.xml"/><Relationship Id="rId55" Type="http://schemas.openxmlformats.org/officeDocument/2006/relationships/externalLink" Target="externalLinks/externalLink29.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externalLink" Target="externalLinks/externalLink45.xml"/><Relationship Id="rId2" Type="http://schemas.openxmlformats.org/officeDocument/2006/relationships/worksheet" Target="worksheets/sheet2.xml"/><Relationship Id="rId29" Type="http://schemas.openxmlformats.org/officeDocument/2006/relationships/externalLink" Target="externalLinks/externalLink3.xml"/><Relationship Id="rId24" Type="http://schemas.openxmlformats.org/officeDocument/2006/relationships/worksheet" Target="worksheets/sheet24.xml"/><Relationship Id="rId40" Type="http://schemas.openxmlformats.org/officeDocument/2006/relationships/externalLink" Target="externalLinks/externalLink14.xml"/><Relationship Id="rId45" Type="http://schemas.openxmlformats.org/officeDocument/2006/relationships/externalLink" Target="externalLinks/externalLink19.xml"/><Relationship Id="rId66" Type="http://schemas.openxmlformats.org/officeDocument/2006/relationships/externalLink" Target="externalLinks/externalLink4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ENIK/CENIKI_2019-20/GRADIVO%20ZA%20UO%20UL/Ceniki%20za%201.in%202.%20stopnjo%2020192020/AG-cenik1920-sl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ENIK/CENIKI_2020-2021/cenik2020-2021vse_clanice/za%20UL%20-%20CENIK_2020-2021-UL_FF%20-%201.%20in%202.%20stopnja%20(sprejeto%20na%20UO%20FF%2018.%2011.%20201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FFA.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CENIK/CENIKI_2020-2021/cenik2020-2021vse_clanice/FGG%20Predlog%20cenik%20&#353;olnin%20in%20prispevkov%20za%201.%20in%202.%20stopnjo%202020-21_.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FKKT.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FMF.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FPP-izr_in_red.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FRI.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FS.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FSD.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FU/Kopija%20datoteke%20Cenik_1%20in%202%20stopnja_2021-2022-UL_F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AG.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MF.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NTF%20(3).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L%20PEF%20Cenik%20&#353;olnin%20za%201.%20in%202.%20stopnj%2022_23.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PF%20-%20poslala%20PF.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TEOF.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VF.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ZF.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AGRFT/AGRFT-CENIK_2021-2022%201.%20in%202.%20stopnja.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ALUO/ALUO-CENIK_2020-202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BF/CENIK_2021-2022-UL_BF_1111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AGRFT.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EF/Kopija%20datoteke%20Tabela%201%2014_RS%20Senata_EF%20UL%20CENIK_2021-2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FA/UL%20FA-CENIK_2021%2022.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FDV/Kopija%20datoteke%20FDV-CENIK_2020-2021_&#269;istopis.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FE/FE-CENIK_2020-2021.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FF/&#268;ISTOPIS%20Kopija%20datoteke%20FF-CENIK_2020-2021.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FFA/Kopija%20datoteke%20FFA-CENIK_2020-2021.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L%20FGG%20Cenik%20za%201.%20in%202.%20stopnjo%2022_23.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FKKT/FKKT-CENIK_2020-2021.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FMF/&#268;ISTOPIS_Kopija%20datoteke%20FMF-CENIK_2020-2021.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FPP/Kopija%20datoteke%2001_FPP-CENIK_2020-2021_1.%20in%202.stopnj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ALUO.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FRI/Kopija%20datoteke%20FRI-CENIK_2021-2022.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FS/Kopija%20datoteke%20CENIK%20I.%20in%20II.%20st.%202020-2021.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FSD/FSD-CENIK_2020-2021.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F&#352;/&#268;ISTOPIS_Kopija%20datoteke%20F&#352;-CENIK_2021-2022.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MF/Kopija%20datoteke%20MF-CENIK_2020-2021.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NTF/Kopija%20datoteke%20NTF-CENIK_2020-2021.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PF/Kopija%20datoteke%20PF-CENIK_2020-2021.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TEOF/Kopija%20datoteke%20TEOF-CENIK_2020-2021.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VF/&#268;ISTOPIS_Kopija%20datoteke%20VF-CENIK_2020-2021.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E7A16821\Kopija%20datoteke%2005.2.%20%20ZF-CENIK_2021-2022%20-%20NOVO%20za%20vro&#269;itev%20na%20UL_&#269;istopi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BF_priprava%20cenikov.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ENIK/CENIKI_2020-2021/cenik2020-2021vse_clanice/CENIK_2020_21_UL_EF_SENAT_25nov20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F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FDV.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ENIK/CENIKI_2020-2021/cenik2020-2021vse_clanice/Copy%20of%20Gradivo%20k%20t.%204%20-%20CENIK_2020-2021-UL_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cenik"/>
      <sheetName val="spustni_seznam"/>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3000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F"/>
      <sheetName val="prisp. za terenske vaje FF"/>
    </sheetNames>
    <sheetDataSet>
      <sheetData sheetId="0"/>
      <sheetData sheetId="1">
        <row r="1">
          <cell r="A1" t="str">
            <v>Prispevki študentov za terenske vaje, terensko delo in ekskurzije za študijsko leto 2020/2021
(Opomba: navedeni zneski prispevkov pomenijo najvišje zneske za študenta. Prispevki se študentu zaračunajo po dejanskih stroških ob izvedbi terenskih vaj, terenskega dela in ekskurzije, razen za programa Arhelogoja na 1. in 2. stopnji, kjer se prispevek zaračuna ob vpisu)</v>
          </cell>
        </row>
        <row r="2">
          <cell r="A2" t="str">
            <v>zap. št.</v>
          </cell>
        </row>
        <row r="3">
          <cell r="A3">
            <v>1</v>
          </cell>
        </row>
        <row r="4">
          <cell r="A4">
            <v>2</v>
          </cell>
        </row>
        <row r="5">
          <cell r="A5">
            <v>3</v>
          </cell>
        </row>
        <row r="6">
          <cell r="A6">
            <v>4</v>
          </cell>
        </row>
        <row r="7">
          <cell r="A7">
            <v>5</v>
          </cell>
        </row>
        <row r="8">
          <cell r="A8">
            <v>6</v>
          </cell>
        </row>
        <row r="9">
          <cell r="A9">
            <v>7</v>
          </cell>
        </row>
        <row r="10">
          <cell r="A10">
            <v>8</v>
          </cell>
        </row>
        <row r="11">
          <cell r="A11">
            <v>9</v>
          </cell>
        </row>
        <row r="12">
          <cell r="A12">
            <v>10</v>
          </cell>
        </row>
        <row r="13">
          <cell r="A13">
            <v>11</v>
          </cell>
        </row>
        <row r="14">
          <cell r="A14">
            <v>12</v>
          </cell>
        </row>
        <row r="15">
          <cell r="A15">
            <v>13</v>
          </cell>
        </row>
        <row r="16">
          <cell r="A16">
            <v>14</v>
          </cell>
        </row>
        <row r="17">
          <cell r="A17">
            <v>15</v>
          </cell>
        </row>
        <row r="18">
          <cell r="A18">
            <v>16</v>
          </cell>
        </row>
        <row r="19">
          <cell r="A19">
            <v>17</v>
          </cell>
        </row>
        <row r="20">
          <cell r="A20">
            <v>18</v>
          </cell>
        </row>
        <row r="21">
          <cell r="A21">
            <v>19</v>
          </cell>
        </row>
        <row r="22">
          <cell r="A22">
            <v>20</v>
          </cell>
        </row>
        <row r="23">
          <cell r="A23">
            <v>21</v>
          </cell>
        </row>
        <row r="24">
          <cell r="A24">
            <v>22</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FA"/>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G"/>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KKT"/>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M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PP"/>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I"/>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D"/>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FU"/>
    </sheetNames>
    <sheetDataSet>
      <sheetData sheetId="0">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T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s>
    <sheetDataSet>
      <sheetData sheetId="0">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O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3000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RFT"/>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ALUO"/>
    </sheetNames>
    <sheetDataSet>
      <sheetData sheetId="0">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 sheetId="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BF"/>
    </sheetNames>
    <sheetDataSet>
      <sheetData sheetId="0">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RFT"/>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V"/>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FF"/>
    </sheetNames>
    <sheetDataSet>
      <sheetData sheetId="0">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 sheetId="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FFA"/>
    </sheetNames>
    <sheetDataSet>
      <sheetData sheetId="0">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 sheetId="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s>
    <sheetDataSet>
      <sheetData sheetId="0">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FKKT"/>
    </sheetNames>
    <sheetDataSet>
      <sheetData sheetId="0">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 sheetId="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FMF"/>
    </sheetNames>
    <sheetDataSet>
      <sheetData sheetId="0">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 sheetId="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FPP"/>
    </sheetNames>
    <sheetDataSet>
      <sheetData sheetId="0">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UO"/>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FRI"/>
    </sheetNames>
    <sheetDataSet>
      <sheetData sheetId="0">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 sheetId="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FS"/>
    </sheetNames>
    <sheetDataSet>
      <sheetData sheetId="0">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 sheetId="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D"/>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FŠ"/>
    </sheetNames>
    <sheetDataSet>
      <sheetData sheetId="0">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 sheetId="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MF"/>
    </sheetNames>
    <sheetDataSet>
      <sheetData sheetId="0">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 sheetId="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NTF"/>
    </sheetNames>
    <sheetDataSet>
      <sheetData sheetId="0">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 sheetId="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PF"/>
    </sheetNames>
    <sheetDataSet>
      <sheetData sheetId="0">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 sheetId="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TEOF"/>
    </sheetNames>
    <sheetDataSet>
      <sheetData sheetId="0">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 sheetId="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s>
    <sheetDataSet>
      <sheetData sheetId="0">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V"/>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24"/>
  <sheetViews>
    <sheetView showGridLines="0" zoomScale="60" zoomScaleNormal="60" zoomScaleSheetLayoutView="70" workbookViewId="0">
      <selection activeCell="B26" sqref="B26"/>
    </sheetView>
  </sheetViews>
  <sheetFormatPr defaultRowHeight="15" x14ac:dyDescent="0.25"/>
  <cols>
    <col min="2" max="2" width="42.42578125" style="4" customWidth="1"/>
    <col min="3" max="3" width="56.42578125" style="4" hidden="1" customWidth="1"/>
    <col min="4" max="4" width="17.42578125" style="3" customWidth="1"/>
    <col min="5" max="5" width="10.140625" style="2" hidden="1" customWidth="1"/>
    <col min="6" max="7" width="8.85546875" style="2"/>
    <col min="8" max="8" width="10.5703125" style="2" hidden="1" customWidth="1"/>
    <col min="9" max="9" width="11" customWidth="1"/>
    <col min="10" max="10" width="12.140625" customWidth="1"/>
    <col min="11" max="11" width="8.5703125" style="1" customWidth="1"/>
    <col min="12" max="12" width="8.85546875" style="1"/>
    <col min="13" max="13" width="41.5703125" style="1" customWidth="1"/>
    <col min="14" max="14" width="39.42578125" style="1" hidden="1" customWidth="1"/>
    <col min="15" max="15" width="18" style="1" customWidth="1"/>
    <col min="16" max="16" width="0" style="1" hidden="1" customWidth="1"/>
    <col min="17" max="17" width="8.85546875" style="1"/>
    <col min="18" max="18" width="9.42578125" style="1" customWidth="1"/>
    <col min="19" max="19" width="0" style="1" hidden="1" customWidth="1"/>
    <col min="20" max="21" width="13.5703125" style="1" customWidth="1"/>
    <col min="22" max="44" width="8.85546875" style="1"/>
  </cols>
  <sheetData>
    <row r="1" spans="1:44" ht="54.6" customHeight="1" x14ac:dyDescent="0.25">
      <c r="A1" s="698" t="s">
        <v>43</v>
      </c>
      <c r="B1" s="698"/>
      <c r="C1" s="698"/>
      <c r="D1" s="698"/>
      <c r="E1" s="698"/>
      <c r="F1" s="698"/>
      <c r="G1" s="698"/>
      <c r="H1" s="698"/>
      <c r="I1" s="698"/>
      <c r="J1" s="698"/>
      <c r="L1" s="699"/>
      <c r="M1" s="699"/>
      <c r="N1" s="699"/>
      <c r="O1" s="699"/>
      <c r="P1" s="699"/>
      <c r="Q1" s="699"/>
      <c r="R1" s="699"/>
      <c r="S1" s="699"/>
      <c r="T1" s="699"/>
      <c r="U1" s="699"/>
      <c r="V1" s="115"/>
    </row>
    <row r="2" spans="1:44" ht="23.1" customHeight="1" x14ac:dyDescent="0.25">
      <c r="A2" s="114"/>
      <c r="B2" s="114"/>
      <c r="C2" s="114"/>
      <c r="D2" s="114"/>
      <c r="E2" s="114"/>
      <c r="F2" s="114"/>
      <c r="G2" s="114"/>
      <c r="H2" s="114"/>
      <c r="I2" s="114"/>
      <c r="J2" s="114"/>
      <c r="L2" s="113"/>
      <c r="M2" s="113"/>
      <c r="N2" s="113"/>
      <c r="O2" s="113"/>
      <c r="P2" s="113"/>
      <c r="Q2" s="113"/>
      <c r="R2" s="113"/>
      <c r="S2" s="113"/>
      <c r="T2" s="113"/>
      <c r="U2" s="113"/>
    </row>
    <row r="3" spans="1:44" ht="23.1" customHeight="1" x14ac:dyDescent="0.25">
      <c r="A3" s="141" t="s">
        <v>1052</v>
      </c>
      <c r="B3" s="647"/>
      <c r="C3" s="112"/>
      <c r="D3" s="112"/>
      <c r="E3" s="112"/>
      <c r="F3" s="112"/>
      <c r="G3" s="112"/>
      <c r="H3" s="112"/>
      <c r="I3" s="112"/>
      <c r="J3" s="112"/>
      <c r="K3" s="6"/>
      <c r="L3" s="107"/>
      <c r="M3" s="5"/>
      <c r="N3" s="5"/>
      <c r="O3" s="5"/>
      <c r="P3" s="5"/>
      <c r="Q3" s="5"/>
      <c r="R3" s="5"/>
      <c r="S3" s="5"/>
      <c r="T3" s="5"/>
      <c r="U3" s="5"/>
    </row>
    <row r="4" spans="1:44" s="105" customFormat="1" ht="35.450000000000003" customHeight="1" x14ac:dyDescent="0.25">
      <c r="A4" s="111" t="s">
        <v>42</v>
      </c>
      <c r="B4" s="110"/>
      <c r="C4" s="109"/>
      <c r="D4" s="109"/>
      <c r="E4" s="109"/>
      <c r="F4" s="109"/>
      <c r="G4" s="109"/>
      <c r="H4" s="109"/>
      <c r="I4" s="109"/>
      <c r="J4" s="108"/>
      <c r="K4" s="6"/>
      <c r="L4" s="107"/>
      <c r="M4" s="106"/>
      <c r="N4" s="106"/>
      <c r="O4" s="106"/>
      <c r="P4" s="106"/>
      <c r="Q4" s="106"/>
      <c r="R4" s="106"/>
      <c r="S4" s="106"/>
      <c r="T4" s="106"/>
      <c r="U4" s="106"/>
      <c r="V4" s="1"/>
      <c r="W4" s="1"/>
      <c r="X4" s="1"/>
      <c r="Y4" s="1"/>
      <c r="Z4" s="1"/>
      <c r="AA4" s="1"/>
      <c r="AB4" s="1"/>
      <c r="AC4" s="1"/>
      <c r="AD4" s="1"/>
      <c r="AE4" s="1"/>
      <c r="AF4" s="1"/>
      <c r="AG4" s="1"/>
      <c r="AH4" s="1"/>
      <c r="AI4" s="1"/>
      <c r="AJ4" s="1"/>
      <c r="AK4" s="1"/>
      <c r="AL4" s="1"/>
      <c r="AM4" s="1"/>
      <c r="AN4" s="1"/>
      <c r="AO4" s="1"/>
      <c r="AP4" s="1"/>
      <c r="AQ4" s="1"/>
      <c r="AR4" s="1"/>
    </row>
    <row r="5" spans="1:44" ht="18.600000000000001" hidden="1" customHeight="1" x14ac:dyDescent="0.25">
      <c r="A5" s="98" t="s">
        <v>41</v>
      </c>
      <c r="B5" s="104"/>
      <c r="C5" s="102"/>
      <c r="D5" s="103"/>
      <c r="E5" s="103"/>
      <c r="F5" s="103"/>
      <c r="G5" s="103"/>
      <c r="H5" s="103"/>
      <c r="I5" s="102"/>
      <c r="J5" s="101"/>
      <c r="K5" s="6"/>
      <c r="L5" s="71"/>
      <c r="M5" s="71"/>
      <c r="N5" s="71"/>
      <c r="O5" s="69"/>
      <c r="P5" s="69"/>
      <c r="Q5" s="69"/>
      <c r="R5" s="69"/>
      <c r="S5" s="69"/>
      <c r="T5" s="71"/>
      <c r="U5" s="71"/>
    </row>
    <row r="6" spans="1:44" ht="60" x14ac:dyDescent="0.25">
      <c r="A6" s="100"/>
      <c r="B6" s="100" t="s">
        <v>40</v>
      </c>
      <c r="C6" s="98"/>
      <c r="D6" s="99" t="s">
        <v>39</v>
      </c>
      <c r="E6" s="98"/>
      <c r="F6" s="97" t="s">
        <v>31</v>
      </c>
      <c r="G6" s="97" t="s">
        <v>30</v>
      </c>
      <c r="H6" s="73" t="s">
        <v>29</v>
      </c>
      <c r="I6" s="97" t="s">
        <v>28</v>
      </c>
      <c r="J6" s="97" t="s">
        <v>27</v>
      </c>
      <c r="K6" s="6"/>
      <c r="L6" s="71"/>
      <c r="M6" s="71"/>
      <c r="N6" s="71"/>
      <c r="O6" s="89"/>
      <c r="P6" s="71"/>
      <c r="Q6" s="89"/>
      <c r="R6" s="89"/>
      <c r="S6" s="69"/>
      <c r="T6" s="89"/>
      <c r="U6" s="89"/>
    </row>
    <row r="7" spans="1:44" ht="409.6" hidden="1" customHeight="1" x14ac:dyDescent="0.25">
      <c r="A7" s="96"/>
      <c r="B7" s="95"/>
      <c r="C7" s="95" t="s">
        <v>38</v>
      </c>
      <c r="D7" s="94"/>
      <c r="E7" s="93" t="s">
        <v>37</v>
      </c>
      <c r="F7" s="93" t="s">
        <v>24</v>
      </c>
      <c r="G7" s="93" t="s">
        <v>23</v>
      </c>
      <c r="H7" s="93" t="s">
        <v>22</v>
      </c>
      <c r="I7" s="92" t="s">
        <v>21</v>
      </c>
      <c r="J7" s="92" t="s">
        <v>20</v>
      </c>
      <c r="K7" s="6"/>
      <c r="L7" s="91"/>
      <c r="M7" s="90"/>
      <c r="N7" s="90"/>
      <c r="O7" s="13"/>
      <c r="P7" s="89"/>
      <c r="Q7" s="89"/>
      <c r="R7" s="89"/>
      <c r="S7" s="89"/>
      <c r="T7" s="88"/>
      <c r="U7" s="88"/>
    </row>
    <row r="8" spans="1:44" ht="24" customHeight="1" x14ac:dyDescent="0.25">
      <c r="A8" s="87" t="s">
        <v>2</v>
      </c>
      <c r="B8" s="86" t="s">
        <v>10</v>
      </c>
      <c r="C8" s="86" t="s">
        <v>36</v>
      </c>
      <c r="D8" s="84" t="s">
        <v>35</v>
      </c>
      <c r="E8" s="55" t="s">
        <v>34</v>
      </c>
      <c r="F8" s="55">
        <v>3</v>
      </c>
      <c r="G8" s="55">
        <v>180</v>
      </c>
      <c r="H8" s="84" t="s">
        <v>6</v>
      </c>
      <c r="I8" s="82">
        <v>15000</v>
      </c>
      <c r="J8" s="82">
        <f>F8*I8</f>
        <v>45000</v>
      </c>
      <c r="K8" s="6"/>
      <c r="L8" s="81"/>
      <c r="M8" s="80"/>
      <c r="N8" s="80"/>
      <c r="O8" s="79"/>
      <c r="P8" s="51"/>
      <c r="Q8" s="51"/>
      <c r="R8" s="51"/>
      <c r="S8" s="79"/>
      <c r="T8" s="78"/>
      <c r="U8" s="78"/>
    </row>
    <row r="9" spans="1:44" ht="33.6" customHeight="1" x14ac:dyDescent="0.25">
      <c r="A9" s="87" t="s">
        <v>17</v>
      </c>
      <c r="B9" s="86" t="s">
        <v>16</v>
      </c>
      <c r="C9" s="85" t="s">
        <v>15</v>
      </c>
      <c r="D9" s="84" t="s">
        <v>35</v>
      </c>
      <c r="E9" s="84" t="s">
        <v>34</v>
      </c>
      <c r="F9" s="55">
        <v>3</v>
      </c>
      <c r="G9" s="84">
        <v>180</v>
      </c>
      <c r="H9" s="84" t="s">
        <v>6</v>
      </c>
      <c r="I9" s="83">
        <v>11000</v>
      </c>
      <c r="J9" s="82">
        <f>F9*I9</f>
        <v>33000</v>
      </c>
      <c r="K9" s="6"/>
      <c r="L9" s="81"/>
      <c r="M9" s="80"/>
      <c r="N9" s="70"/>
      <c r="O9" s="79"/>
      <c r="P9" s="79"/>
      <c r="Q9" s="51"/>
      <c r="R9" s="79"/>
      <c r="S9" s="79"/>
      <c r="T9" s="78"/>
      <c r="U9" s="78"/>
    </row>
    <row r="10" spans="1:44" s="67" customFormat="1" ht="60" x14ac:dyDescent="0.25">
      <c r="A10" s="77"/>
      <c r="B10" s="76" t="s">
        <v>33</v>
      </c>
      <c r="C10" s="75"/>
      <c r="D10" s="75" t="s">
        <v>32</v>
      </c>
      <c r="E10" s="74"/>
      <c r="F10" s="72" t="s">
        <v>31</v>
      </c>
      <c r="G10" s="72" t="s">
        <v>30</v>
      </c>
      <c r="H10" s="73" t="s">
        <v>29</v>
      </c>
      <c r="I10" s="72" t="s">
        <v>28</v>
      </c>
      <c r="J10" s="72" t="s">
        <v>27</v>
      </c>
      <c r="K10" s="6"/>
      <c r="L10" s="5"/>
      <c r="M10" s="71"/>
      <c r="N10" s="70"/>
      <c r="O10" s="70"/>
      <c r="P10" s="51"/>
      <c r="Q10" s="68"/>
      <c r="R10" s="68"/>
      <c r="S10" s="69"/>
      <c r="T10" s="68"/>
      <c r="U10" s="68"/>
      <c r="V10" s="1"/>
      <c r="W10" s="1"/>
      <c r="X10" s="1"/>
      <c r="Y10" s="1"/>
      <c r="Z10" s="1"/>
      <c r="AA10" s="1"/>
      <c r="AB10" s="1"/>
      <c r="AC10" s="1"/>
      <c r="AD10" s="1"/>
      <c r="AE10" s="1"/>
      <c r="AF10" s="1"/>
      <c r="AG10" s="1"/>
      <c r="AH10" s="1"/>
      <c r="AI10" s="1"/>
      <c r="AJ10" s="1"/>
      <c r="AK10" s="1"/>
      <c r="AL10" s="1"/>
      <c r="AM10" s="1"/>
      <c r="AN10" s="1"/>
      <c r="AO10" s="1"/>
      <c r="AP10" s="1"/>
      <c r="AQ10" s="1"/>
      <c r="AR10" s="1"/>
    </row>
    <row r="11" spans="1:44" ht="409.6" hidden="1" customHeight="1" x14ac:dyDescent="0.25">
      <c r="A11" s="66"/>
      <c r="B11" s="65"/>
      <c r="C11" s="65" t="s">
        <v>26</v>
      </c>
      <c r="D11" s="64"/>
      <c r="E11" s="63" t="s">
        <v>25</v>
      </c>
      <c r="F11" s="63" t="s">
        <v>24</v>
      </c>
      <c r="G11" s="63" t="s">
        <v>23</v>
      </c>
      <c r="H11" s="63" t="s">
        <v>22</v>
      </c>
      <c r="I11" s="62" t="s">
        <v>21</v>
      </c>
      <c r="J11" s="62" t="s">
        <v>20</v>
      </c>
      <c r="K11" s="6"/>
      <c r="L11" s="5"/>
      <c r="M11" s="61"/>
      <c r="N11" s="61"/>
      <c r="O11" s="60"/>
      <c r="P11" s="59"/>
      <c r="Q11" s="59"/>
      <c r="R11" s="59"/>
      <c r="S11" s="59"/>
      <c r="T11" s="58"/>
      <c r="U11" s="58"/>
    </row>
    <row r="12" spans="1:44" ht="25.35" customHeight="1" x14ac:dyDescent="0.25">
      <c r="A12" s="49" t="s">
        <v>2</v>
      </c>
      <c r="B12" s="48" t="s">
        <v>19</v>
      </c>
      <c r="C12" s="48" t="s">
        <v>18</v>
      </c>
      <c r="D12" s="55" t="s">
        <v>8</v>
      </c>
      <c r="E12" s="53" t="s">
        <v>7</v>
      </c>
      <c r="F12" s="53">
        <v>2</v>
      </c>
      <c r="G12" s="53">
        <v>120</v>
      </c>
      <c r="H12" s="53" t="s">
        <v>6</v>
      </c>
      <c r="I12" s="52">
        <v>15000</v>
      </c>
      <c r="J12" s="43">
        <f>F12*I12</f>
        <v>30000</v>
      </c>
      <c r="K12" s="6"/>
      <c r="L12" s="42"/>
      <c r="M12" s="41"/>
      <c r="N12" s="41"/>
      <c r="O12" s="51"/>
      <c r="P12" s="40"/>
      <c r="Q12" s="40"/>
      <c r="R12" s="40"/>
      <c r="S12" s="40"/>
      <c r="T12" s="39"/>
      <c r="U12" s="39"/>
    </row>
    <row r="13" spans="1:44" ht="30.6" customHeight="1" x14ac:dyDescent="0.25">
      <c r="A13" s="49" t="s">
        <v>17</v>
      </c>
      <c r="B13" s="48" t="s">
        <v>16</v>
      </c>
      <c r="C13" s="57" t="s">
        <v>15</v>
      </c>
      <c r="D13" s="55" t="s">
        <v>8</v>
      </c>
      <c r="E13" s="53" t="s">
        <v>7</v>
      </c>
      <c r="F13" s="53">
        <v>2</v>
      </c>
      <c r="G13" s="53">
        <v>120</v>
      </c>
      <c r="H13" s="53" t="s">
        <v>6</v>
      </c>
      <c r="I13" s="52">
        <v>11000</v>
      </c>
      <c r="J13" s="43">
        <f>F13*I13</f>
        <v>22000</v>
      </c>
      <c r="K13" s="6"/>
      <c r="L13" s="42"/>
      <c r="M13" s="41"/>
      <c r="N13" s="56"/>
      <c r="O13" s="51"/>
      <c r="P13" s="40"/>
      <c r="Q13" s="40"/>
      <c r="R13" s="40"/>
      <c r="S13" s="40"/>
      <c r="T13" s="39"/>
      <c r="U13" s="39"/>
    </row>
    <row r="14" spans="1:44" ht="31.35" customHeight="1" x14ac:dyDescent="0.25">
      <c r="A14" s="49" t="s">
        <v>14</v>
      </c>
      <c r="B14" s="48" t="s">
        <v>13</v>
      </c>
      <c r="C14" s="48" t="s">
        <v>12</v>
      </c>
      <c r="D14" s="55" t="s">
        <v>8</v>
      </c>
      <c r="E14" s="53" t="s">
        <v>7</v>
      </c>
      <c r="F14" s="53">
        <v>2</v>
      </c>
      <c r="G14" s="54">
        <v>120</v>
      </c>
      <c r="H14" s="53" t="s">
        <v>6</v>
      </c>
      <c r="I14" s="52">
        <v>15000</v>
      </c>
      <c r="J14" s="43">
        <f>F14*I14</f>
        <v>30000</v>
      </c>
      <c r="K14" s="6"/>
      <c r="L14" s="42"/>
      <c r="M14" s="41"/>
      <c r="N14" s="41"/>
      <c r="O14" s="51"/>
      <c r="P14" s="40"/>
      <c r="Q14" s="40"/>
      <c r="R14" s="50"/>
      <c r="S14" s="40"/>
      <c r="T14" s="39"/>
      <c r="U14" s="39"/>
    </row>
    <row r="15" spans="1:44" ht="30.6" customHeight="1" x14ac:dyDescent="0.25">
      <c r="A15" s="49" t="s">
        <v>11</v>
      </c>
      <c r="B15" s="48" t="s">
        <v>10</v>
      </c>
      <c r="C15" s="47" t="s">
        <v>9</v>
      </c>
      <c r="D15" s="46" t="s">
        <v>8</v>
      </c>
      <c r="E15" s="45" t="s">
        <v>7</v>
      </c>
      <c r="F15" s="45">
        <v>2</v>
      </c>
      <c r="G15" s="45">
        <v>120</v>
      </c>
      <c r="H15" s="45" t="s">
        <v>6</v>
      </c>
      <c r="I15" s="44">
        <v>15000</v>
      </c>
      <c r="J15" s="43">
        <f>F15*I15</f>
        <v>30000</v>
      </c>
      <c r="K15" s="6"/>
      <c r="L15" s="42"/>
      <c r="M15" s="41"/>
      <c r="N15" s="41"/>
      <c r="O15" s="40"/>
      <c r="P15" s="40"/>
      <c r="Q15" s="40"/>
      <c r="R15" s="40"/>
      <c r="S15" s="40"/>
      <c r="T15" s="39"/>
      <c r="U15" s="39"/>
    </row>
    <row r="16" spans="1:44" ht="30" x14ac:dyDescent="0.25">
      <c r="A16" s="30"/>
      <c r="B16" s="29" t="s">
        <v>5</v>
      </c>
      <c r="C16" s="28"/>
      <c r="D16" s="27"/>
      <c r="E16" s="26"/>
      <c r="F16" s="26"/>
      <c r="G16" s="26"/>
      <c r="H16" s="26"/>
      <c r="I16" s="26"/>
      <c r="J16" s="38"/>
      <c r="K16" s="6"/>
      <c r="L16" s="5"/>
      <c r="M16" s="24"/>
      <c r="N16" s="14"/>
      <c r="O16" s="13"/>
      <c r="P16" s="12"/>
      <c r="Q16" s="12"/>
      <c r="R16" s="12"/>
      <c r="S16" s="12"/>
      <c r="T16" s="12"/>
      <c r="U16" s="37"/>
    </row>
    <row r="17" spans="1:21" x14ac:dyDescent="0.25">
      <c r="A17" s="22" t="s">
        <v>2</v>
      </c>
      <c r="B17" s="21" t="s">
        <v>4</v>
      </c>
      <c r="C17" s="36"/>
      <c r="D17" s="35"/>
      <c r="E17" s="34"/>
      <c r="F17" s="34"/>
      <c r="G17" s="34"/>
      <c r="H17" s="34"/>
      <c r="I17" s="33"/>
      <c r="J17" s="32">
        <v>1600</v>
      </c>
      <c r="K17" s="6"/>
      <c r="L17" s="5"/>
      <c r="M17" s="15"/>
      <c r="N17" s="14"/>
      <c r="O17" s="13"/>
      <c r="P17" s="12"/>
      <c r="Q17" s="12"/>
      <c r="R17" s="12"/>
      <c r="S17" s="12"/>
      <c r="T17" s="12"/>
      <c r="U17" s="31"/>
    </row>
    <row r="18" spans="1:21" ht="30" x14ac:dyDescent="0.25">
      <c r="A18" s="30"/>
      <c r="B18" s="29" t="s">
        <v>3</v>
      </c>
      <c r="C18" s="28"/>
      <c r="D18" s="27"/>
      <c r="E18" s="26"/>
      <c r="F18" s="26"/>
      <c r="G18" s="26"/>
      <c r="H18" s="26"/>
      <c r="I18" s="26"/>
      <c r="J18" s="25"/>
      <c r="K18" s="6"/>
      <c r="L18" s="5"/>
      <c r="M18" s="24"/>
      <c r="N18" s="14"/>
      <c r="O18" s="13"/>
      <c r="P18" s="12"/>
      <c r="Q18" s="12"/>
      <c r="R18" s="12"/>
      <c r="S18" s="12"/>
      <c r="T18" s="12"/>
      <c r="U18" s="23"/>
    </row>
    <row r="19" spans="1:21" x14ac:dyDescent="0.25">
      <c r="A19" s="22" t="s">
        <v>2</v>
      </c>
      <c r="B19" s="21" t="s">
        <v>1</v>
      </c>
      <c r="C19" s="20"/>
      <c r="D19" s="19"/>
      <c r="E19" s="18"/>
      <c r="F19" s="18"/>
      <c r="G19" s="18"/>
      <c r="H19" s="18"/>
      <c r="I19" s="17"/>
      <c r="J19" s="16">
        <v>3</v>
      </c>
      <c r="K19" s="6"/>
      <c r="L19" s="5"/>
      <c r="M19" s="15"/>
      <c r="N19" s="14"/>
      <c r="O19" s="13"/>
      <c r="P19" s="12"/>
      <c r="Q19" s="12"/>
      <c r="R19" s="12"/>
      <c r="S19" s="12"/>
      <c r="T19" s="12"/>
      <c r="U19" s="11"/>
    </row>
    <row r="20" spans="1:21" x14ac:dyDescent="0.25">
      <c r="A20" s="7"/>
      <c r="B20" s="10"/>
      <c r="C20" s="10"/>
      <c r="D20" s="9"/>
      <c r="E20" s="8"/>
      <c r="F20" s="8"/>
      <c r="G20" s="8"/>
      <c r="H20" s="8"/>
      <c r="I20" s="7"/>
      <c r="J20" s="7"/>
      <c r="K20" s="6"/>
      <c r="L20" s="5"/>
      <c r="M20" s="5"/>
      <c r="N20" s="5"/>
      <c r="O20" s="5"/>
      <c r="P20" s="5"/>
      <c r="Q20" s="5"/>
      <c r="R20" s="5"/>
      <c r="S20" s="5"/>
      <c r="T20" s="5"/>
      <c r="U20" s="5"/>
    </row>
    <row r="21" spans="1:21" ht="32.1" customHeight="1" x14ac:dyDescent="0.25">
      <c r="A21" s="7"/>
      <c r="B21" s="700" t="s">
        <v>0</v>
      </c>
      <c r="C21" s="700"/>
      <c r="D21" s="700"/>
      <c r="E21" s="700"/>
      <c r="F21" s="700"/>
      <c r="G21" s="700"/>
      <c r="H21" s="700"/>
      <c r="I21" s="700"/>
      <c r="J21" s="700"/>
      <c r="K21" s="6"/>
      <c r="L21" s="5"/>
      <c r="M21" s="5"/>
      <c r="N21" s="5"/>
      <c r="O21" s="5"/>
      <c r="P21" s="5"/>
      <c r="Q21" s="5"/>
      <c r="R21" s="5"/>
      <c r="S21" s="5"/>
      <c r="T21" s="5"/>
      <c r="U21" s="5"/>
    </row>
    <row r="22" spans="1:21" x14ac:dyDescent="0.25">
      <c r="A22" s="7"/>
      <c r="B22" s="10"/>
      <c r="C22" s="10"/>
      <c r="D22" s="9"/>
      <c r="E22" s="8"/>
      <c r="F22" s="8"/>
      <c r="G22" s="8"/>
      <c r="H22" s="8"/>
      <c r="I22" s="7"/>
      <c r="J22" s="7"/>
      <c r="K22" s="6"/>
      <c r="L22" s="5"/>
      <c r="M22" s="5"/>
      <c r="N22" s="5"/>
      <c r="O22" s="5"/>
      <c r="P22" s="5"/>
      <c r="Q22" s="5"/>
      <c r="R22" s="5"/>
      <c r="S22" s="5"/>
      <c r="T22" s="5"/>
      <c r="U22" s="5"/>
    </row>
    <row r="23" spans="1:21" x14ac:dyDescent="0.25">
      <c r="A23" s="7"/>
      <c r="B23" s="10"/>
      <c r="C23" s="10"/>
      <c r="D23" s="9"/>
      <c r="E23" s="8"/>
      <c r="F23" s="8"/>
      <c r="G23" s="8"/>
      <c r="H23" s="8"/>
      <c r="I23" s="7"/>
      <c r="J23" s="7"/>
      <c r="K23" s="6"/>
      <c r="L23" s="5"/>
      <c r="M23" s="5"/>
      <c r="N23" s="5"/>
      <c r="O23" s="5"/>
      <c r="P23" s="5"/>
      <c r="Q23" s="5"/>
      <c r="R23" s="5"/>
      <c r="S23" s="5"/>
      <c r="T23" s="5"/>
      <c r="U23" s="5"/>
    </row>
    <row r="24" spans="1:21" x14ac:dyDescent="0.25">
      <c r="A24" s="7"/>
      <c r="B24" s="10"/>
      <c r="C24" s="10"/>
      <c r="D24" s="9"/>
      <c r="E24" s="8"/>
      <c r="F24" s="8"/>
      <c r="G24" s="8"/>
      <c r="H24" s="8"/>
      <c r="I24" s="7"/>
      <c r="J24" s="7"/>
      <c r="K24" s="6"/>
      <c r="L24" s="5"/>
      <c r="M24" s="5"/>
      <c r="N24" s="5"/>
      <c r="O24" s="5"/>
      <c r="P24" s="5"/>
      <c r="Q24" s="5"/>
      <c r="R24" s="5"/>
      <c r="S24" s="5"/>
      <c r="T24" s="5"/>
      <c r="U24" s="5"/>
    </row>
  </sheetData>
  <mergeCells count="3">
    <mergeCell ref="A1:J1"/>
    <mergeCell ref="L1:U1"/>
    <mergeCell ref="B21:J21"/>
  </mergeCells>
  <dataValidations count="1">
    <dataValidation type="list" allowBlank="1" showInputMessage="1" showErrorMessage="1" sqref="I8:I9 I12:I15" xr:uid="{00000000-0002-0000-0000-000000000000}">
      <formula1>cenik2021</formula1>
    </dataValidation>
  </dataValidations>
  <pageMargins left="0.7" right="0.7" top="0.75" bottom="0.75" header="0.3" footer="0.3"/>
  <pageSetup paperSize="9" scale="8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51"/>
  <sheetViews>
    <sheetView showGridLines="0" topLeftCell="A15" zoomScale="85" zoomScaleNormal="85" workbookViewId="0">
      <selection activeCell="A23" sqref="A23:J23"/>
    </sheetView>
  </sheetViews>
  <sheetFormatPr defaultRowHeight="15" x14ac:dyDescent="0.25"/>
  <cols>
    <col min="2" max="2" width="40.5703125" style="4" customWidth="1"/>
    <col min="3" max="3" width="56.42578125" style="4" hidden="1" customWidth="1"/>
    <col min="4" max="4" width="18.42578125" style="3" customWidth="1"/>
    <col min="5" max="5" width="10.140625" style="2" hidden="1" customWidth="1"/>
    <col min="6" max="6" width="15.140625" style="2" customWidth="1"/>
    <col min="7" max="7" width="8.85546875" style="2"/>
    <col min="8" max="8" width="15.5703125" style="2" hidden="1" customWidth="1"/>
    <col min="9" max="9" width="11" customWidth="1"/>
    <col min="10" max="10" width="15.5703125" customWidth="1"/>
    <col min="11" max="28" width="8.85546875" style="1"/>
  </cols>
  <sheetData>
    <row r="1" spans="1:28" ht="60" customHeight="1" x14ac:dyDescent="0.25">
      <c r="A1" s="698" t="s">
        <v>43</v>
      </c>
      <c r="B1" s="698"/>
      <c r="C1" s="698"/>
      <c r="D1" s="698"/>
      <c r="E1" s="698"/>
      <c r="F1" s="698"/>
      <c r="G1" s="698"/>
      <c r="H1" s="698"/>
      <c r="I1" s="698"/>
      <c r="J1" s="698"/>
    </row>
    <row r="2" spans="1:28" ht="23.1" customHeight="1" x14ac:dyDescent="0.25">
      <c r="A2" s="116"/>
      <c r="B2" s="116"/>
      <c r="C2" s="116"/>
      <c r="D2" s="116"/>
      <c r="E2" s="116"/>
      <c r="F2" s="116"/>
      <c r="G2" s="116"/>
      <c r="H2" s="116"/>
      <c r="I2" s="116"/>
      <c r="J2" s="116"/>
    </row>
    <row r="3" spans="1:28" ht="23.1" customHeight="1" x14ac:dyDescent="0.25">
      <c r="A3" s="683" t="s">
        <v>1057</v>
      </c>
      <c r="B3" s="680"/>
      <c r="C3" s="684"/>
      <c r="D3" s="684"/>
      <c r="E3" s="684"/>
      <c r="F3" s="684"/>
      <c r="G3" s="112"/>
      <c r="H3" s="112"/>
      <c r="I3" s="112"/>
      <c r="J3" s="112"/>
    </row>
    <row r="4" spans="1:28" s="105" customFormat="1" ht="22.35" customHeight="1" x14ac:dyDescent="0.25">
      <c r="A4" s="311" t="s">
        <v>636</v>
      </c>
      <c r="B4" s="109"/>
      <c r="C4" s="109"/>
      <c r="D4" s="109"/>
      <c r="E4" s="109"/>
      <c r="F4" s="109"/>
      <c r="G4" s="109"/>
      <c r="H4" s="109"/>
      <c r="I4" s="109"/>
      <c r="J4" s="108"/>
      <c r="K4" s="1"/>
      <c r="L4" s="1"/>
      <c r="M4" s="1"/>
      <c r="N4" s="1"/>
      <c r="O4" s="1"/>
      <c r="P4" s="1"/>
      <c r="Q4" s="1"/>
      <c r="R4" s="1"/>
      <c r="S4" s="1"/>
      <c r="T4" s="1"/>
      <c r="U4" s="1"/>
      <c r="V4" s="1"/>
      <c r="W4" s="1"/>
      <c r="X4" s="1"/>
      <c r="Y4" s="1"/>
      <c r="Z4" s="1"/>
      <c r="AA4" s="1"/>
      <c r="AB4" s="1"/>
    </row>
    <row r="5" spans="1:28" ht="18.600000000000001" hidden="1" customHeight="1" x14ac:dyDescent="0.25">
      <c r="A5" s="104" t="s">
        <v>635</v>
      </c>
      <c r="B5" s="102"/>
      <c r="C5" s="102"/>
      <c r="D5" s="103"/>
      <c r="E5" s="103"/>
      <c r="F5" s="103"/>
      <c r="G5" s="103"/>
      <c r="H5" s="103"/>
      <c r="I5" s="102"/>
      <c r="J5" s="101"/>
    </row>
    <row r="6" spans="1:28" ht="55.35" customHeight="1" x14ac:dyDescent="0.25">
      <c r="A6" s="98"/>
      <c r="B6" s="98" t="s">
        <v>40</v>
      </c>
      <c r="C6" s="98"/>
      <c r="D6" s="99" t="s">
        <v>39</v>
      </c>
      <c r="E6" s="98"/>
      <c r="F6" s="97" t="s">
        <v>31</v>
      </c>
      <c r="G6" s="97" t="s">
        <v>30</v>
      </c>
      <c r="H6" s="73" t="s">
        <v>29</v>
      </c>
      <c r="I6" s="97" t="s">
        <v>28</v>
      </c>
      <c r="J6" s="97" t="s">
        <v>27</v>
      </c>
      <c r="L6" s="439"/>
      <c r="M6" s="439"/>
      <c r="N6" s="439"/>
      <c r="O6" s="439"/>
      <c r="P6" s="439"/>
      <c r="Q6" s="438"/>
    </row>
    <row r="7" spans="1:28" ht="90" hidden="1" x14ac:dyDescent="0.25">
      <c r="A7" s="136"/>
      <c r="B7" s="95"/>
      <c r="C7" s="95" t="s">
        <v>38</v>
      </c>
      <c r="D7" s="437"/>
      <c r="E7" s="93" t="s">
        <v>37</v>
      </c>
      <c r="F7" s="93" t="s">
        <v>24</v>
      </c>
      <c r="G7" s="93" t="s">
        <v>23</v>
      </c>
      <c r="H7" s="93" t="s">
        <v>22</v>
      </c>
      <c r="I7" s="92" t="s">
        <v>21</v>
      </c>
      <c r="J7" s="92" t="s">
        <v>20</v>
      </c>
      <c r="Q7" s="436"/>
    </row>
    <row r="8" spans="1:28" x14ac:dyDescent="0.25">
      <c r="A8" s="87" t="s">
        <v>2</v>
      </c>
      <c r="B8" s="87" t="s">
        <v>634</v>
      </c>
      <c r="C8" s="87" t="s">
        <v>633</v>
      </c>
      <c r="D8" s="84" t="s">
        <v>35</v>
      </c>
      <c r="E8" s="84" t="s">
        <v>34</v>
      </c>
      <c r="F8" s="84">
        <v>3</v>
      </c>
      <c r="G8" s="84">
        <v>180</v>
      </c>
      <c r="H8" s="84" t="s">
        <v>6</v>
      </c>
      <c r="I8" s="83">
        <v>11000</v>
      </c>
      <c r="J8" s="83">
        <f>F8*I8</f>
        <v>33000</v>
      </c>
      <c r="L8" s="434"/>
      <c r="M8" s="434"/>
      <c r="N8" s="434"/>
      <c r="O8" s="434"/>
      <c r="P8" s="434"/>
      <c r="Q8" s="433"/>
      <c r="T8" s="397"/>
    </row>
    <row r="9" spans="1:28" x14ac:dyDescent="0.25">
      <c r="A9" s="87" t="s">
        <v>17</v>
      </c>
      <c r="B9" s="87" t="s">
        <v>629</v>
      </c>
      <c r="C9" s="87" t="s">
        <v>632</v>
      </c>
      <c r="D9" s="84" t="s">
        <v>35</v>
      </c>
      <c r="E9" s="84" t="s">
        <v>34</v>
      </c>
      <c r="F9" s="84">
        <v>3</v>
      </c>
      <c r="G9" s="84">
        <v>180</v>
      </c>
      <c r="H9" s="84" t="s">
        <v>6</v>
      </c>
      <c r="I9" s="83">
        <v>11000</v>
      </c>
      <c r="J9" s="83">
        <f>F9*I9</f>
        <v>33000</v>
      </c>
      <c r="L9" s="434"/>
      <c r="M9" s="434"/>
      <c r="N9" s="434"/>
      <c r="Q9" s="433"/>
      <c r="T9" s="397"/>
    </row>
    <row r="10" spans="1:28" s="67" customFormat="1" ht="60" x14ac:dyDescent="0.25">
      <c r="A10" s="129"/>
      <c r="B10" s="76" t="s">
        <v>33</v>
      </c>
      <c r="C10" s="128"/>
      <c r="D10" s="75" t="s">
        <v>280</v>
      </c>
      <c r="E10" s="298"/>
      <c r="F10" s="72" t="s">
        <v>31</v>
      </c>
      <c r="G10" s="72" t="s">
        <v>30</v>
      </c>
      <c r="H10" s="73" t="s">
        <v>29</v>
      </c>
      <c r="I10" s="72" t="s">
        <v>28</v>
      </c>
      <c r="J10" s="72" t="s">
        <v>27</v>
      </c>
      <c r="K10" s="1"/>
      <c r="L10" s="1"/>
      <c r="M10" s="1"/>
      <c r="N10" s="1"/>
      <c r="O10" s="1"/>
      <c r="P10" s="1"/>
      <c r="Q10" s="436"/>
      <c r="R10" s="1"/>
      <c r="S10" s="1"/>
      <c r="T10" s="397"/>
      <c r="U10" s="1"/>
      <c r="V10" s="1"/>
      <c r="W10" s="1"/>
      <c r="X10" s="1"/>
      <c r="Y10" s="1"/>
      <c r="Z10" s="1"/>
      <c r="AA10" s="1"/>
      <c r="AB10" s="1"/>
    </row>
    <row r="11" spans="1:28" ht="120" hidden="1" x14ac:dyDescent="0.25">
      <c r="A11" s="124"/>
      <c r="B11" s="65"/>
      <c r="C11" s="65" t="s">
        <v>26</v>
      </c>
      <c r="D11" s="65"/>
      <c r="E11" s="63" t="s">
        <v>25</v>
      </c>
      <c r="F11" s="63" t="s">
        <v>24</v>
      </c>
      <c r="G11" s="63" t="s">
        <v>23</v>
      </c>
      <c r="H11" s="63" t="s">
        <v>22</v>
      </c>
      <c r="I11" s="62" t="s">
        <v>21</v>
      </c>
      <c r="J11" s="62" t="s">
        <v>20</v>
      </c>
      <c r="Q11" s="436"/>
      <c r="T11" s="397"/>
    </row>
    <row r="12" spans="1:28" x14ac:dyDescent="0.25">
      <c r="A12" s="49" t="s">
        <v>2</v>
      </c>
      <c r="B12" s="276" t="s">
        <v>631</v>
      </c>
      <c r="C12" s="276" t="s">
        <v>630</v>
      </c>
      <c r="D12" s="275" t="s">
        <v>8</v>
      </c>
      <c r="E12" s="275" t="s">
        <v>7</v>
      </c>
      <c r="F12" s="274">
        <v>2</v>
      </c>
      <c r="G12" s="274">
        <v>120</v>
      </c>
      <c r="H12" s="275" t="s">
        <v>6</v>
      </c>
      <c r="I12" s="435">
        <v>15000</v>
      </c>
      <c r="J12" s="83">
        <f>F12*I12</f>
        <v>30000</v>
      </c>
      <c r="L12" s="434"/>
      <c r="M12" s="434"/>
      <c r="N12" s="434"/>
      <c r="O12" s="434"/>
      <c r="P12" s="434"/>
      <c r="Q12" s="433"/>
      <c r="T12" s="397"/>
    </row>
    <row r="13" spans="1:28" x14ac:dyDescent="0.25">
      <c r="A13" s="49" t="s">
        <v>17</v>
      </c>
      <c r="B13" s="276" t="s">
        <v>629</v>
      </c>
      <c r="C13" s="276" t="s">
        <v>628</v>
      </c>
      <c r="D13" s="275" t="s">
        <v>8</v>
      </c>
      <c r="E13" s="275" t="s">
        <v>7</v>
      </c>
      <c r="F13" s="274">
        <v>2</v>
      </c>
      <c r="G13" s="274">
        <v>120</v>
      </c>
      <c r="H13" s="275" t="s">
        <v>6</v>
      </c>
      <c r="I13" s="435">
        <v>15000</v>
      </c>
      <c r="J13" s="83">
        <f>F13*I13</f>
        <v>30000</v>
      </c>
      <c r="L13" s="434"/>
      <c r="M13" s="434"/>
      <c r="N13" s="434"/>
      <c r="O13" s="434"/>
      <c r="P13" s="434"/>
      <c r="Q13" s="433"/>
      <c r="T13" s="397"/>
    </row>
    <row r="14" spans="1:28" s="1" customFormat="1" x14ac:dyDescent="0.25">
      <c r="A14" s="87" t="s">
        <v>14</v>
      </c>
      <c r="B14" s="87" t="s">
        <v>627</v>
      </c>
      <c r="C14" s="87" t="s">
        <v>626</v>
      </c>
      <c r="D14" s="84" t="s">
        <v>277</v>
      </c>
      <c r="E14" s="84" t="s">
        <v>276</v>
      </c>
      <c r="F14" s="84">
        <v>5</v>
      </c>
      <c r="G14" s="84">
        <v>300</v>
      </c>
      <c r="H14" s="84" t="s">
        <v>6</v>
      </c>
      <c r="I14" s="83">
        <v>11000</v>
      </c>
      <c r="J14" s="83">
        <f>F14*I14</f>
        <v>55000</v>
      </c>
      <c r="L14" s="434"/>
      <c r="M14" s="434"/>
      <c r="N14" s="434"/>
      <c r="O14" s="434"/>
      <c r="P14" s="434"/>
      <c r="Q14" s="433"/>
      <c r="T14" s="397"/>
    </row>
    <row r="15" spans="1:28" ht="30" x14ac:dyDescent="0.25">
      <c r="A15" s="154"/>
      <c r="B15" s="29" t="s">
        <v>5</v>
      </c>
      <c r="C15" s="28"/>
      <c r="D15" s="27"/>
      <c r="E15" s="26"/>
      <c r="F15" s="26"/>
      <c r="G15" s="26"/>
      <c r="H15" s="26"/>
      <c r="I15" s="432"/>
      <c r="J15" s="431"/>
      <c r="T15" s="397"/>
    </row>
    <row r="16" spans="1:28" x14ac:dyDescent="0.25">
      <c r="A16" s="423" t="s">
        <v>2</v>
      </c>
      <c r="B16" s="430" t="s">
        <v>625</v>
      </c>
      <c r="C16" s="429"/>
      <c r="D16" s="428"/>
      <c r="E16" s="417"/>
      <c r="F16" s="426"/>
      <c r="G16" s="427"/>
      <c r="H16" s="426" t="s">
        <v>624</v>
      </c>
      <c r="I16" s="414"/>
      <c r="J16" s="425">
        <v>6600</v>
      </c>
      <c r="K16" s="421"/>
      <c r="T16" s="397"/>
    </row>
    <row r="17" spans="1:20" ht="45" customHeight="1" x14ac:dyDescent="0.25">
      <c r="A17" s="423" t="s">
        <v>17</v>
      </c>
      <c r="B17" s="737" t="s">
        <v>623</v>
      </c>
      <c r="C17" s="738"/>
      <c r="D17" s="738"/>
      <c r="E17" s="738"/>
      <c r="F17" s="739"/>
      <c r="G17" s="740" t="s">
        <v>622</v>
      </c>
      <c r="H17" s="741"/>
      <c r="I17" s="742"/>
      <c r="J17" s="424">
        <v>110</v>
      </c>
      <c r="K17" s="421"/>
      <c r="T17" s="397"/>
    </row>
    <row r="18" spans="1:20" ht="30" customHeight="1" x14ac:dyDescent="0.25">
      <c r="A18" s="423" t="s">
        <v>14</v>
      </c>
      <c r="B18" s="737" t="s">
        <v>621</v>
      </c>
      <c r="C18" s="738"/>
      <c r="D18" s="738"/>
      <c r="E18" s="738"/>
      <c r="F18" s="738"/>
      <c r="G18" s="738"/>
      <c r="H18" s="738"/>
      <c r="I18" s="739"/>
      <c r="J18" s="422" t="s">
        <v>620</v>
      </c>
      <c r="K18" s="421"/>
      <c r="T18" s="398"/>
    </row>
    <row r="19" spans="1:20" x14ac:dyDescent="0.25">
      <c r="A19" s="420" t="s">
        <v>11</v>
      </c>
      <c r="B19" s="419" t="s">
        <v>619</v>
      </c>
      <c r="C19" s="415"/>
      <c r="D19" s="418"/>
      <c r="E19" s="417"/>
      <c r="F19" s="415"/>
      <c r="G19" s="416"/>
      <c r="H19" s="415" t="s">
        <v>618</v>
      </c>
      <c r="I19" s="414"/>
      <c r="J19" s="413">
        <v>2700</v>
      </c>
      <c r="K19" s="412"/>
      <c r="T19" s="397"/>
    </row>
    <row r="20" spans="1:20" ht="15" customHeight="1" x14ac:dyDescent="0.25">
      <c r="A20" s="411" t="s">
        <v>55</v>
      </c>
      <c r="B20" s="734" t="s">
        <v>617</v>
      </c>
      <c r="C20" s="735"/>
      <c r="D20" s="735"/>
      <c r="E20" s="735"/>
      <c r="F20" s="735"/>
      <c r="G20" s="735"/>
      <c r="H20" s="735"/>
      <c r="I20" s="736"/>
      <c r="J20" s="410">
        <v>1800</v>
      </c>
      <c r="K20" s="409"/>
      <c r="T20" s="397"/>
    </row>
    <row r="21" spans="1:20" ht="30" x14ac:dyDescent="0.25">
      <c r="A21" s="154"/>
      <c r="B21" s="293" t="s">
        <v>3</v>
      </c>
      <c r="C21" s="152"/>
      <c r="D21" s="151"/>
      <c r="E21" s="150"/>
      <c r="F21" s="150"/>
      <c r="G21" s="150"/>
      <c r="H21" s="150"/>
      <c r="I21" s="408"/>
      <c r="J21" s="25"/>
      <c r="T21" s="397"/>
    </row>
    <row r="22" spans="1:20" x14ac:dyDescent="0.25">
      <c r="A22" s="22" t="s">
        <v>2</v>
      </c>
      <c r="B22" s="734" t="s">
        <v>616</v>
      </c>
      <c r="C22" s="735"/>
      <c r="D22" s="735"/>
      <c r="E22" s="735"/>
      <c r="F22" s="735"/>
      <c r="G22" s="735"/>
      <c r="H22" s="735"/>
      <c r="I22" s="736"/>
      <c r="J22" s="287">
        <v>2.5</v>
      </c>
      <c r="T22" s="398"/>
    </row>
    <row r="23" spans="1:20" x14ac:dyDescent="0.25">
      <c r="A23" s="685" t="s">
        <v>17</v>
      </c>
      <c r="B23" s="406" t="s">
        <v>1054</v>
      </c>
      <c r="C23" s="686"/>
      <c r="D23" s="687"/>
      <c r="E23" s="688"/>
      <c r="F23" s="688"/>
      <c r="G23" s="688"/>
      <c r="H23" s="688"/>
      <c r="I23" s="689"/>
      <c r="J23" s="287">
        <v>5</v>
      </c>
      <c r="T23" s="397"/>
    </row>
    <row r="24" spans="1:20" x14ac:dyDescent="0.25">
      <c r="A24" s="407" t="s">
        <v>223</v>
      </c>
      <c r="B24" s="406" t="s">
        <v>615</v>
      </c>
      <c r="C24" s="317"/>
      <c r="D24" s="405"/>
      <c r="E24" s="315"/>
      <c r="F24" s="315"/>
      <c r="G24" s="315"/>
      <c r="H24" s="315"/>
      <c r="I24" s="404"/>
      <c r="J24" s="287">
        <v>2</v>
      </c>
      <c r="T24" s="397"/>
    </row>
    <row r="25" spans="1:20" x14ac:dyDescent="0.25">
      <c r="A25" s="285"/>
      <c r="B25" s="403"/>
      <c r="C25" s="292"/>
      <c r="D25" s="402"/>
      <c r="E25" s="291"/>
      <c r="F25" s="291"/>
      <c r="G25" s="291"/>
      <c r="H25" s="291"/>
      <c r="I25" s="286"/>
      <c r="J25" s="401"/>
      <c r="T25" s="397"/>
    </row>
    <row r="26" spans="1:20" x14ac:dyDescent="0.25">
      <c r="B26" s="10"/>
      <c r="C26" s="10"/>
      <c r="D26" s="9"/>
      <c r="E26" s="8"/>
      <c r="F26" s="8"/>
      <c r="G26" s="8"/>
      <c r="H26" s="8"/>
      <c r="I26" s="7"/>
      <c r="J26" s="7"/>
      <c r="T26" s="397"/>
    </row>
    <row r="27" spans="1:20" x14ac:dyDescent="0.25">
      <c r="B27" s="10"/>
      <c r="C27" s="10"/>
      <c r="D27" s="9"/>
      <c r="E27" s="8"/>
      <c r="F27" s="8"/>
      <c r="G27" s="8"/>
      <c r="H27" s="8"/>
      <c r="I27" s="7"/>
      <c r="J27" s="7"/>
      <c r="T27" s="398"/>
    </row>
    <row r="28" spans="1:20" x14ac:dyDescent="0.25">
      <c r="G28" s="399"/>
      <c r="T28" s="397"/>
    </row>
    <row r="29" spans="1:20" x14ac:dyDescent="0.25">
      <c r="G29" s="399"/>
      <c r="J29" s="400"/>
      <c r="T29" s="397"/>
    </row>
    <row r="30" spans="1:20" x14ac:dyDescent="0.25">
      <c r="G30" s="399"/>
      <c r="J30" s="400"/>
      <c r="T30" s="397"/>
    </row>
    <row r="31" spans="1:20" x14ac:dyDescent="0.25">
      <c r="G31" s="399"/>
      <c r="T31" s="398"/>
    </row>
    <row r="32" spans="1:20" x14ac:dyDescent="0.25">
      <c r="G32" s="399"/>
      <c r="T32" s="397"/>
    </row>
    <row r="33" spans="7:7" x14ac:dyDescent="0.25">
      <c r="G33" s="399"/>
    </row>
    <row r="34" spans="7:7" x14ac:dyDescent="0.25">
      <c r="G34" s="397"/>
    </row>
    <row r="35" spans="7:7" x14ac:dyDescent="0.25">
      <c r="G35" s="397"/>
    </row>
    <row r="36" spans="7:7" x14ac:dyDescent="0.25">
      <c r="G36" s="397"/>
    </row>
    <row r="37" spans="7:7" x14ac:dyDescent="0.25">
      <c r="G37" s="397"/>
    </row>
    <row r="38" spans="7:7" x14ac:dyDescent="0.25">
      <c r="G38" s="398"/>
    </row>
    <row r="39" spans="7:7" x14ac:dyDescent="0.25">
      <c r="G39" s="397"/>
    </row>
    <row r="40" spans="7:7" x14ac:dyDescent="0.25">
      <c r="G40" s="397"/>
    </row>
    <row r="41" spans="7:7" x14ac:dyDescent="0.25">
      <c r="G41" s="397"/>
    </row>
    <row r="42" spans="7:7" x14ac:dyDescent="0.25">
      <c r="G42" s="398"/>
    </row>
    <row r="43" spans="7:7" x14ac:dyDescent="0.25">
      <c r="G43" s="397"/>
    </row>
    <row r="44" spans="7:7" x14ac:dyDescent="0.25">
      <c r="G44" s="397"/>
    </row>
    <row r="45" spans="7:7" x14ac:dyDescent="0.25">
      <c r="G45" s="397"/>
    </row>
    <row r="46" spans="7:7" x14ac:dyDescent="0.25">
      <c r="G46" s="398"/>
    </row>
    <row r="47" spans="7:7" x14ac:dyDescent="0.25">
      <c r="G47" s="397"/>
    </row>
    <row r="48" spans="7:7" x14ac:dyDescent="0.25">
      <c r="G48" s="397"/>
    </row>
    <row r="49" spans="7:7" x14ac:dyDescent="0.25">
      <c r="G49" s="397"/>
    </row>
    <row r="50" spans="7:7" x14ac:dyDescent="0.25">
      <c r="G50" s="398"/>
    </row>
    <row r="51" spans="7:7" x14ac:dyDescent="0.25">
      <c r="G51" s="397"/>
    </row>
  </sheetData>
  <mergeCells count="6">
    <mergeCell ref="B20:I20"/>
    <mergeCell ref="B22:I22"/>
    <mergeCell ref="A1:J1"/>
    <mergeCell ref="B17:F17"/>
    <mergeCell ref="G17:I17"/>
    <mergeCell ref="B18:I18"/>
  </mergeCells>
  <dataValidations count="1">
    <dataValidation type="list" allowBlank="1" showInputMessage="1" showErrorMessage="1" sqref="I8:I9 I12:I14" xr:uid="{00000000-0002-0000-0900-000000000000}">
      <formula1>cenik2021</formula1>
    </dataValidation>
  </dataValidations>
  <pageMargins left="0.7" right="0.7" top="0.75" bottom="0.75" header="0.3" footer="0.3"/>
  <pageSetup paperSize="9" scale="9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Z27"/>
  <sheetViews>
    <sheetView showGridLines="0" topLeftCell="A27" zoomScale="85" zoomScaleNormal="85" workbookViewId="0">
      <selection activeCell="M6" sqref="M6"/>
    </sheetView>
  </sheetViews>
  <sheetFormatPr defaultRowHeight="15" x14ac:dyDescent="0.25"/>
  <cols>
    <col min="2" max="2" width="40.7109375" style="4" customWidth="1"/>
    <col min="3" max="3" width="56.28515625" style="4" hidden="1" customWidth="1"/>
    <col min="4" max="4" width="17.28515625" style="3" customWidth="1"/>
    <col min="5" max="5" width="10.140625" style="2" hidden="1" customWidth="1"/>
    <col min="6" max="7" width="8.85546875" style="2"/>
    <col min="8" max="8" width="15.5703125" style="2" hidden="1" customWidth="1"/>
    <col min="9" max="9" width="11" customWidth="1"/>
    <col min="10" max="10" width="15.5703125" customWidth="1"/>
    <col min="11" max="52" width="8.85546875" style="1"/>
  </cols>
  <sheetData>
    <row r="1" spans="1:52" ht="49.15" customHeight="1" x14ac:dyDescent="0.25">
      <c r="A1" s="701" t="s">
        <v>43</v>
      </c>
      <c r="B1" s="701"/>
      <c r="C1" s="701"/>
      <c r="D1" s="701"/>
      <c r="E1" s="701"/>
      <c r="F1" s="701"/>
      <c r="G1" s="701"/>
      <c r="H1" s="701"/>
      <c r="I1" s="701"/>
      <c r="J1" s="701"/>
    </row>
    <row r="2" spans="1:52" ht="22.9" customHeight="1" x14ac:dyDescent="0.25">
      <c r="A2" s="142"/>
      <c r="B2" s="142"/>
      <c r="C2" s="142"/>
      <c r="D2" s="142"/>
      <c r="E2" s="142"/>
      <c r="F2" s="142"/>
      <c r="G2" s="142"/>
      <c r="H2" s="142"/>
      <c r="I2" s="142"/>
      <c r="J2" s="142"/>
    </row>
    <row r="3" spans="1:52" ht="22.9" customHeight="1" x14ac:dyDescent="0.25">
      <c r="A3" s="141" t="s">
        <v>1052</v>
      </c>
      <c r="B3" s="647"/>
      <c r="C3" s="140"/>
      <c r="D3" s="140"/>
      <c r="E3" s="140"/>
      <c r="F3" s="140"/>
      <c r="G3" s="140"/>
      <c r="H3" s="140"/>
      <c r="I3" s="140"/>
      <c r="J3" s="140"/>
    </row>
    <row r="4" spans="1:52" s="105" customFormat="1" x14ac:dyDescent="0.25">
      <c r="A4" s="139" t="s">
        <v>657</v>
      </c>
      <c r="B4" s="138"/>
      <c r="C4" s="138"/>
      <c r="D4" s="138"/>
      <c r="E4" s="138"/>
      <c r="F4" s="138"/>
      <c r="G4" s="138"/>
      <c r="H4" s="138"/>
      <c r="I4" s="138"/>
      <c r="J4" s="13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ht="18.600000000000001" hidden="1" customHeight="1" x14ac:dyDescent="0.25">
      <c r="A5" s="104" t="s">
        <v>656</v>
      </c>
      <c r="B5" s="102"/>
      <c r="C5" s="102"/>
      <c r="D5" s="103"/>
      <c r="E5" s="103"/>
      <c r="F5" s="103"/>
      <c r="G5" s="103"/>
      <c r="H5" s="103"/>
      <c r="I5" s="102"/>
      <c r="J5" s="101"/>
    </row>
    <row r="6" spans="1:52" ht="60" x14ac:dyDescent="0.25">
      <c r="A6" s="98"/>
      <c r="B6" s="98" t="s">
        <v>40</v>
      </c>
      <c r="C6" s="98"/>
      <c r="D6" s="99" t="s">
        <v>39</v>
      </c>
      <c r="E6" s="98"/>
      <c r="F6" s="97" t="s">
        <v>31</v>
      </c>
      <c r="G6" s="97" t="s">
        <v>30</v>
      </c>
      <c r="H6" s="73" t="s">
        <v>29</v>
      </c>
      <c r="I6" s="97" t="s">
        <v>655</v>
      </c>
      <c r="J6" s="97" t="s">
        <v>27</v>
      </c>
    </row>
    <row r="7" spans="1:52" ht="90" hidden="1" x14ac:dyDescent="0.25">
      <c r="A7" s="136"/>
      <c r="B7" s="95"/>
      <c r="C7" s="95" t="s">
        <v>38</v>
      </c>
      <c r="D7" s="162"/>
      <c r="E7" s="93" t="s">
        <v>37</v>
      </c>
      <c r="F7" s="93" t="s">
        <v>24</v>
      </c>
      <c r="G7" s="93" t="s">
        <v>23</v>
      </c>
      <c r="H7" s="93" t="s">
        <v>22</v>
      </c>
      <c r="I7" s="92" t="s">
        <v>21</v>
      </c>
      <c r="J7" s="92" t="s">
        <v>20</v>
      </c>
    </row>
    <row r="8" spans="1:52" ht="16.899999999999999" customHeight="1" x14ac:dyDescent="0.25">
      <c r="A8" s="87" t="s">
        <v>2</v>
      </c>
      <c r="B8" s="87" t="s">
        <v>654</v>
      </c>
      <c r="C8" s="87" t="s">
        <v>653</v>
      </c>
      <c r="D8" s="84" t="s">
        <v>212</v>
      </c>
      <c r="E8" s="84" t="s">
        <v>211</v>
      </c>
      <c r="F8" s="84">
        <v>3</v>
      </c>
      <c r="G8" s="84">
        <v>180</v>
      </c>
      <c r="H8" s="84" t="s">
        <v>6</v>
      </c>
      <c r="I8" s="83">
        <v>8000</v>
      </c>
      <c r="J8" s="83">
        <f>F8*I8</f>
        <v>24000</v>
      </c>
    </row>
    <row r="9" spans="1:52" x14ac:dyDescent="0.25">
      <c r="A9" s="87" t="s">
        <v>17</v>
      </c>
      <c r="B9" s="87" t="s">
        <v>652</v>
      </c>
      <c r="C9" s="160" t="s">
        <v>651</v>
      </c>
      <c r="D9" s="84" t="s">
        <v>212</v>
      </c>
      <c r="E9" s="84" t="s">
        <v>211</v>
      </c>
      <c r="F9" s="84">
        <v>3</v>
      </c>
      <c r="G9" s="84">
        <v>180</v>
      </c>
      <c r="H9" s="84" t="s">
        <v>6</v>
      </c>
      <c r="I9" s="83">
        <v>8000</v>
      </c>
      <c r="J9" s="83">
        <f>F9*I9</f>
        <v>24000</v>
      </c>
    </row>
    <row r="10" spans="1:52" ht="17.45" customHeight="1" x14ac:dyDescent="0.25">
      <c r="A10" s="87" t="s">
        <v>14</v>
      </c>
      <c r="B10" s="87" t="s">
        <v>647</v>
      </c>
      <c r="C10" s="87" t="s">
        <v>650</v>
      </c>
      <c r="D10" s="84" t="s">
        <v>35</v>
      </c>
      <c r="E10" s="84" t="s">
        <v>34</v>
      </c>
      <c r="F10" s="84">
        <v>3</v>
      </c>
      <c r="G10" s="84">
        <v>180</v>
      </c>
      <c r="H10" s="84" t="s">
        <v>6</v>
      </c>
      <c r="I10" s="83">
        <v>11000</v>
      </c>
      <c r="J10" s="83">
        <f>F10*I10</f>
        <v>33000</v>
      </c>
    </row>
    <row r="11" spans="1:52" x14ac:dyDescent="0.25">
      <c r="A11" s="87" t="s">
        <v>11</v>
      </c>
      <c r="B11" s="87" t="s">
        <v>645</v>
      </c>
      <c r="C11" s="160" t="s">
        <v>644</v>
      </c>
      <c r="D11" s="84" t="s">
        <v>35</v>
      </c>
      <c r="E11" s="84" t="s">
        <v>34</v>
      </c>
      <c r="F11" s="84">
        <v>3</v>
      </c>
      <c r="G11" s="84">
        <v>180</v>
      </c>
      <c r="H11" s="84" t="s">
        <v>6</v>
      </c>
      <c r="I11" s="83">
        <v>11000</v>
      </c>
      <c r="J11" s="83">
        <f>F11*I11</f>
        <v>33000</v>
      </c>
    </row>
    <row r="12" spans="1:52" x14ac:dyDescent="0.25">
      <c r="A12" s="87" t="s">
        <v>55</v>
      </c>
      <c r="B12" s="87" t="s">
        <v>641</v>
      </c>
      <c r="C12" s="160" t="s">
        <v>640</v>
      </c>
      <c r="D12" s="84" t="s">
        <v>35</v>
      </c>
      <c r="E12" s="84" t="s">
        <v>34</v>
      </c>
      <c r="F12" s="84">
        <v>3</v>
      </c>
      <c r="G12" s="84">
        <v>180</v>
      </c>
      <c r="H12" s="84" t="s">
        <v>6</v>
      </c>
      <c r="I12" s="83">
        <v>11000</v>
      </c>
      <c r="J12" s="83">
        <f>F12*I12</f>
        <v>33000</v>
      </c>
    </row>
    <row r="13" spans="1:52" s="67" customFormat="1" ht="60" x14ac:dyDescent="0.25">
      <c r="A13" s="129"/>
      <c r="B13" s="76" t="s">
        <v>33</v>
      </c>
      <c r="C13" s="128"/>
      <c r="D13" s="75" t="s">
        <v>32</v>
      </c>
      <c r="E13" s="159"/>
      <c r="F13" s="72" t="s">
        <v>31</v>
      </c>
      <c r="G13" s="72" t="s">
        <v>30</v>
      </c>
      <c r="H13" s="73" t="s">
        <v>29</v>
      </c>
      <c r="I13" s="72" t="s">
        <v>28</v>
      </c>
      <c r="J13" s="72" t="s">
        <v>27</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ht="120" hidden="1" x14ac:dyDescent="0.25">
      <c r="A14" s="124"/>
      <c r="B14" s="65"/>
      <c r="C14" s="65" t="s">
        <v>26</v>
      </c>
      <c r="D14" s="65"/>
      <c r="E14" s="63" t="s">
        <v>25</v>
      </c>
      <c r="F14" s="63" t="s">
        <v>24</v>
      </c>
      <c r="G14" s="63" t="s">
        <v>23</v>
      </c>
      <c r="H14" s="63" t="s">
        <v>22</v>
      </c>
      <c r="I14" s="62" t="s">
        <v>21</v>
      </c>
      <c r="J14" s="62" t="s">
        <v>20</v>
      </c>
    </row>
    <row r="15" spans="1:52" s="1" customFormat="1" x14ac:dyDescent="0.25">
      <c r="A15" s="120" t="s">
        <v>2</v>
      </c>
      <c r="B15" s="119" t="s">
        <v>649</v>
      </c>
      <c r="C15" s="158" t="s">
        <v>648</v>
      </c>
      <c r="D15" s="53" t="s">
        <v>8</v>
      </c>
      <c r="E15" s="53" t="s">
        <v>7</v>
      </c>
      <c r="F15" s="54">
        <v>2</v>
      </c>
      <c r="G15" s="54">
        <v>120</v>
      </c>
      <c r="H15" s="53" t="s">
        <v>6</v>
      </c>
      <c r="I15" s="52">
        <v>11000</v>
      </c>
      <c r="J15" s="83">
        <f>F15*I15</f>
        <v>22000</v>
      </c>
    </row>
    <row r="16" spans="1:52" s="1" customFormat="1" x14ac:dyDescent="0.25">
      <c r="A16" s="120" t="s">
        <v>17</v>
      </c>
      <c r="B16" s="119" t="s">
        <v>647</v>
      </c>
      <c r="C16" s="158" t="s">
        <v>646</v>
      </c>
      <c r="D16" s="53" t="s">
        <v>8</v>
      </c>
      <c r="E16" s="53" t="s">
        <v>7</v>
      </c>
      <c r="F16" s="54">
        <v>2</v>
      </c>
      <c r="G16" s="54">
        <v>120</v>
      </c>
      <c r="H16" s="53" t="s">
        <v>6</v>
      </c>
      <c r="I16" s="52">
        <v>11000</v>
      </c>
      <c r="J16" s="83">
        <f>F16*I16</f>
        <v>22000</v>
      </c>
    </row>
    <row r="17" spans="1:10" s="1" customFormat="1" x14ac:dyDescent="0.25">
      <c r="A17" s="120" t="s">
        <v>14</v>
      </c>
      <c r="B17" s="119" t="s">
        <v>645</v>
      </c>
      <c r="C17" s="158" t="s">
        <v>644</v>
      </c>
      <c r="D17" s="53" t="s">
        <v>8</v>
      </c>
      <c r="E17" s="53" t="s">
        <v>7</v>
      </c>
      <c r="F17" s="54">
        <v>2</v>
      </c>
      <c r="G17" s="54">
        <v>120</v>
      </c>
      <c r="H17" s="53" t="s">
        <v>6</v>
      </c>
      <c r="I17" s="52">
        <v>11000</v>
      </c>
      <c r="J17" s="83">
        <f>F17*I17</f>
        <v>22000</v>
      </c>
    </row>
    <row r="18" spans="1:10" s="1" customFormat="1" x14ac:dyDescent="0.25">
      <c r="A18" s="120" t="s">
        <v>11</v>
      </c>
      <c r="B18" s="119" t="s">
        <v>643</v>
      </c>
      <c r="C18" s="158" t="s">
        <v>642</v>
      </c>
      <c r="D18" s="53" t="s">
        <v>8</v>
      </c>
      <c r="E18" s="53" t="s">
        <v>7</v>
      </c>
      <c r="F18" s="54">
        <v>2</v>
      </c>
      <c r="G18" s="54">
        <v>120</v>
      </c>
      <c r="H18" s="53" t="s">
        <v>6</v>
      </c>
      <c r="I18" s="52">
        <v>11000</v>
      </c>
      <c r="J18" s="83">
        <f>F18*I18</f>
        <v>22000</v>
      </c>
    </row>
    <row r="19" spans="1:10" s="1" customFormat="1" x14ac:dyDescent="0.25">
      <c r="A19" s="120" t="s">
        <v>55</v>
      </c>
      <c r="B19" s="119" t="s">
        <v>641</v>
      </c>
      <c r="C19" s="158" t="s">
        <v>640</v>
      </c>
      <c r="D19" s="53" t="s">
        <v>8</v>
      </c>
      <c r="E19" s="53" t="s">
        <v>7</v>
      </c>
      <c r="F19" s="54">
        <v>2</v>
      </c>
      <c r="G19" s="54">
        <v>120</v>
      </c>
      <c r="H19" s="53" t="s">
        <v>6</v>
      </c>
      <c r="I19" s="52">
        <v>11000</v>
      </c>
      <c r="J19" s="83">
        <f>F19*I19</f>
        <v>22000</v>
      </c>
    </row>
    <row r="20" spans="1:10" ht="30" x14ac:dyDescent="0.25">
      <c r="A20" s="154"/>
      <c r="B20" s="153" t="s">
        <v>3</v>
      </c>
      <c r="C20" s="152"/>
      <c r="D20" s="151"/>
      <c r="E20" s="150"/>
      <c r="F20" s="150"/>
      <c r="G20" s="150"/>
      <c r="H20" s="150"/>
      <c r="I20" s="408"/>
      <c r="J20" s="149"/>
    </row>
    <row r="21" spans="1:10" x14ac:dyDescent="0.25">
      <c r="A21" s="22" t="s">
        <v>2</v>
      </c>
      <c r="B21" s="443" t="s">
        <v>273</v>
      </c>
      <c r="C21" s="10"/>
      <c r="D21" s="272"/>
      <c r="E21" s="8"/>
      <c r="F21" s="8"/>
      <c r="G21" s="8"/>
      <c r="H21" s="8"/>
      <c r="I21" s="442"/>
      <c r="J21" s="271">
        <v>3</v>
      </c>
    </row>
    <row r="22" spans="1:10" x14ac:dyDescent="0.25">
      <c r="A22" s="22" t="s">
        <v>17</v>
      </c>
      <c r="B22" s="441" t="s">
        <v>639</v>
      </c>
      <c r="C22" s="145"/>
      <c r="D22" s="35"/>
      <c r="E22" s="34"/>
      <c r="F22" s="34"/>
      <c r="G22" s="34"/>
      <c r="H22" s="34"/>
      <c r="I22" s="440"/>
      <c r="J22" s="271">
        <v>10</v>
      </c>
    </row>
    <row r="23" spans="1:10" ht="31.15" customHeight="1" x14ac:dyDescent="0.25">
      <c r="A23" s="270" t="s">
        <v>14</v>
      </c>
      <c r="B23" s="743" t="s">
        <v>638</v>
      </c>
      <c r="C23" s="744"/>
      <c r="D23" s="744"/>
      <c r="E23" s="744"/>
      <c r="F23" s="744"/>
      <c r="G23" s="744"/>
      <c r="H23" s="744"/>
      <c r="I23" s="745"/>
      <c r="J23" s="271">
        <v>182.5</v>
      </c>
    </row>
    <row r="24" spans="1:10" x14ac:dyDescent="0.25">
      <c r="A24" s="7"/>
      <c r="B24" s="10"/>
      <c r="C24" s="10"/>
      <c r="D24" s="9"/>
      <c r="E24" s="8"/>
      <c r="F24" s="8"/>
      <c r="G24" s="8"/>
      <c r="H24" s="8"/>
      <c r="I24" s="7"/>
      <c r="J24" s="7"/>
    </row>
    <row r="25" spans="1:10" ht="42.6" customHeight="1" x14ac:dyDescent="0.25">
      <c r="A25" s="7"/>
      <c r="B25" s="700" t="s">
        <v>637</v>
      </c>
      <c r="C25" s="700"/>
      <c r="D25" s="700"/>
      <c r="E25" s="700"/>
      <c r="F25" s="700"/>
      <c r="G25" s="700"/>
      <c r="H25" s="700"/>
      <c r="I25" s="700"/>
      <c r="J25" s="700"/>
    </row>
    <row r="26" spans="1:10" x14ac:dyDescent="0.25">
      <c r="A26" s="7"/>
      <c r="B26" s="10"/>
      <c r="C26" s="10"/>
      <c r="D26" s="9"/>
      <c r="E26" s="8"/>
      <c r="F26" s="8"/>
      <c r="G26" s="8"/>
      <c r="H26" s="8"/>
      <c r="I26" s="7"/>
      <c r="J26" s="7"/>
    </row>
    <row r="27" spans="1:10" x14ac:dyDescent="0.25">
      <c r="A27" s="7"/>
      <c r="B27" s="10"/>
      <c r="C27" s="10"/>
      <c r="D27" s="9"/>
      <c r="E27" s="8"/>
      <c r="F27" s="8"/>
      <c r="G27" s="8"/>
      <c r="H27" s="8"/>
      <c r="I27" s="7"/>
      <c r="J27" s="7"/>
    </row>
  </sheetData>
  <mergeCells count="3">
    <mergeCell ref="A1:J1"/>
    <mergeCell ref="B23:I23"/>
    <mergeCell ref="B25:J25"/>
  </mergeCells>
  <dataValidations count="1">
    <dataValidation type="list" allowBlank="1" showInputMessage="1" showErrorMessage="1" sqref="I15:I19 I8:I12" xr:uid="{00000000-0002-0000-0A00-000000000000}">
      <formula1>cenik2021</formula1>
    </dataValidation>
  </dataValidations>
  <pageMargins left="0.7" right="0.7" top="0.75" bottom="0.75" header="0.3" footer="0.3"/>
  <pageSetup paperSize="9" scale="89" orientation="landscape"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X27"/>
  <sheetViews>
    <sheetView showGridLines="0" zoomScale="85" zoomScaleNormal="85" zoomScalePageLayoutView="70" workbookViewId="0">
      <selection activeCell="A3" sqref="A3:B3"/>
    </sheetView>
  </sheetViews>
  <sheetFormatPr defaultRowHeight="15" x14ac:dyDescent="0.25"/>
  <cols>
    <col min="2" max="2" width="40.5703125" style="4" customWidth="1"/>
    <col min="3" max="3" width="56.42578125" style="4" hidden="1" customWidth="1"/>
    <col min="4" max="4" width="18.42578125" style="3" customWidth="1"/>
    <col min="5" max="5" width="10.140625" style="2" hidden="1" customWidth="1"/>
    <col min="6" max="7" width="8.85546875" style="2" customWidth="1"/>
    <col min="8" max="8" width="15.5703125" style="2" hidden="1" customWidth="1"/>
    <col min="9" max="9" width="11" customWidth="1"/>
    <col min="10" max="10" width="15.5703125" customWidth="1"/>
    <col min="11" max="28" width="8.85546875" style="1" customWidth="1"/>
    <col min="258" max="258" width="40.5703125" customWidth="1"/>
    <col min="259" max="259" width="0" hidden="1" customWidth="1"/>
    <col min="260" max="260" width="18.42578125" customWidth="1"/>
    <col min="261" max="261" width="0" hidden="1" customWidth="1"/>
    <col min="262" max="263" width="8.85546875" customWidth="1"/>
    <col min="264" max="264" width="0" hidden="1" customWidth="1"/>
    <col min="265" max="265" width="11" customWidth="1"/>
    <col min="266" max="266" width="15.5703125" customWidth="1"/>
    <col min="267" max="284" width="8.85546875" customWidth="1"/>
    <col min="514" max="514" width="40.5703125" customWidth="1"/>
    <col min="515" max="515" width="0" hidden="1" customWidth="1"/>
    <col min="516" max="516" width="18.42578125" customWidth="1"/>
    <col min="517" max="517" width="0" hidden="1" customWidth="1"/>
    <col min="518" max="519" width="8.85546875" customWidth="1"/>
    <col min="520" max="520" width="0" hidden="1" customWidth="1"/>
    <col min="521" max="521" width="11" customWidth="1"/>
    <col min="522" max="522" width="15.5703125" customWidth="1"/>
    <col min="523" max="540" width="8.85546875" customWidth="1"/>
    <col min="770" max="770" width="40.5703125" customWidth="1"/>
    <col min="771" max="771" width="0" hidden="1" customWidth="1"/>
    <col min="772" max="772" width="18.42578125" customWidth="1"/>
    <col min="773" max="773" width="0" hidden="1" customWidth="1"/>
    <col min="774" max="775" width="8.85546875" customWidth="1"/>
    <col min="776" max="776" width="0" hidden="1" customWidth="1"/>
    <col min="777" max="777" width="11" customWidth="1"/>
    <col min="778" max="778" width="15.5703125" customWidth="1"/>
    <col min="779" max="796" width="8.85546875" customWidth="1"/>
    <col min="1026" max="1026" width="40.5703125" customWidth="1"/>
    <col min="1027" max="1027" width="0" hidden="1" customWidth="1"/>
    <col min="1028" max="1028" width="18.42578125" customWidth="1"/>
    <col min="1029" max="1029" width="0" hidden="1" customWidth="1"/>
    <col min="1030" max="1031" width="8.85546875" customWidth="1"/>
    <col min="1032" max="1032" width="0" hidden="1" customWidth="1"/>
    <col min="1033" max="1033" width="11" customWidth="1"/>
    <col min="1034" max="1034" width="15.5703125" customWidth="1"/>
    <col min="1035" max="1052" width="8.85546875" customWidth="1"/>
    <col min="1282" max="1282" width="40.5703125" customWidth="1"/>
    <col min="1283" max="1283" width="0" hidden="1" customWidth="1"/>
    <col min="1284" max="1284" width="18.42578125" customWidth="1"/>
    <col min="1285" max="1285" width="0" hidden="1" customWidth="1"/>
    <col min="1286" max="1287" width="8.85546875" customWidth="1"/>
    <col min="1288" max="1288" width="0" hidden="1" customWidth="1"/>
    <col min="1289" max="1289" width="11" customWidth="1"/>
    <col min="1290" max="1290" width="15.5703125" customWidth="1"/>
    <col min="1291" max="1308" width="8.85546875" customWidth="1"/>
    <col min="1538" max="1538" width="40.5703125" customWidth="1"/>
    <col min="1539" max="1539" width="0" hidden="1" customWidth="1"/>
    <col min="1540" max="1540" width="18.42578125" customWidth="1"/>
    <col min="1541" max="1541" width="0" hidden="1" customWidth="1"/>
    <col min="1542" max="1543" width="8.85546875" customWidth="1"/>
    <col min="1544" max="1544" width="0" hidden="1" customWidth="1"/>
    <col min="1545" max="1545" width="11" customWidth="1"/>
    <col min="1546" max="1546" width="15.5703125" customWidth="1"/>
    <col min="1547" max="1564" width="8.85546875" customWidth="1"/>
    <col min="1794" max="1794" width="40.5703125" customWidth="1"/>
    <col min="1795" max="1795" width="0" hidden="1" customWidth="1"/>
    <col min="1796" max="1796" width="18.42578125" customWidth="1"/>
    <col min="1797" max="1797" width="0" hidden="1" customWidth="1"/>
    <col min="1798" max="1799" width="8.85546875" customWidth="1"/>
    <col min="1800" max="1800" width="0" hidden="1" customWidth="1"/>
    <col min="1801" max="1801" width="11" customWidth="1"/>
    <col min="1802" max="1802" width="15.5703125" customWidth="1"/>
    <col min="1803" max="1820" width="8.85546875" customWidth="1"/>
    <col min="2050" max="2050" width="40.5703125" customWidth="1"/>
    <col min="2051" max="2051" width="0" hidden="1" customWidth="1"/>
    <col min="2052" max="2052" width="18.42578125" customWidth="1"/>
    <col min="2053" max="2053" width="0" hidden="1" customWidth="1"/>
    <col min="2054" max="2055" width="8.85546875" customWidth="1"/>
    <col min="2056" max="2056" width="0" hidden="1" customWidth="1"/>
    <col min="2057" max="2057" width="11" customWidth="1"/>
    <col min="2058" max="2058" width="15.5703125" customWidth="1"/>
    <col min="2059" max="2076" width="8.85546875" customWidth="1"/>
    <col min="2306" max="2306" width="40.5703125" customWidth="1"/>
    <col min="2307" max="2307" width="0" hidden="1" customWidth="1"/>
    <col min="2308" max="2308" width="18.42578125" customWidth="1"/>
    <col min="2309" max="2309" width="0" hidden="1" customWidth="1"/>
    <col min="2310" max="2311" width="8.85546875" customWidth="1"/>
    <col min="2312" max="2312" width="0" hidden="1" customWidth="1"/>
    <col min="2313" max="2313" width="11" customWidth="1"/>
    <col min="2314" max="2314" width="15.5703125" customWidth="1"/>
    <col min="2315" max="2332" width="8.85546875" customWidth="1"/>
    <col min="2562" max="2562" width="40.5703125" customWidth="1"/>
    <col min="2563" max="2563" width="0" hidden="1" customWidth="1"/>
    <col min="2564" max="2564" width="18.42578125" customWidth="1"/>
    <col min="2565" max="2565" width="0" hidden="1" customWidth="1"/>
    <col min="2566" max="2567" width="8.85546875" customWidth="1"/>
    <col min="2568" max="2568" width="0" hidden="1" customWidth="1"/>
    <col min="2569" max="2569" width="11" customWidth="1"/>
    <col min="2570" max="2570" width="15.5703125" customWidth="1"/>
    <col min="2571" max="2588" width="8.85546875" customWidth="1"/>
    <col min="2818" max="2818" width="40.5703125" customWidth="1"/>
    <col min="2819" max="2819" width="0" hidden="1" customWidth="1"/>
    <col min="2820" max="2820" width="18.42578125" customWidth="1"/>
    <col min="2821" max="2821" width="0" hidden="1" customWidth="1"/>
    <col min="2822" max="2823" width="8.85546875" customWidth="1"/>
    <col min="2824" max="2824" width="0" hidden="1" customWidth="1"/>
    <col min="2825" max="2825" width="11" customWidth="1"/>
    <col min="2826" max="2826" width="15.5703125" customWidth="1"/>
    <col min="2827" max="2844" width="8.85546875" customWidth="1"/>
    <col min="3074" max="3074" width="40.5703125" customWidth="1"/>
    <col min="3075" max="3075" width="0" hidden="1" customWidth="1"/>
    <col min="3076" max="3076" width="18.42578125" customWidth="1"/>
    <col min="3077" max="3077" width="0" hidden="1" customWidth="1"/>
    <col min="3078" max="3079" width="8.85546875" customWidth="1"/>
    <col min="3080" max="3080" width="0" hidden="1" customWidth="1"/>
    <col min="3081" max="3081" width="11" customWidth="1"/>
    <col min="3082" max="3082" width="15.5703125" customWidth="1"/>
    <col min="3083" max="3100" width="8.85546875" customWidth="1"/>
    <col min="3330" max="3330" width="40.5703125" customWidth="1"/>
    <col min="3331" max="3331" width="0" hidden="1" customWidth="1"/>
    <col min="3332" max="3332" width="18.42578125" customWidth="1"/>
    <col min="3333" max="3333" width="0" hidden="1" customWidth="1"/>
    <col min="3334" max="3335" width="8.85546875" customWidth="1"/>
    <col min="3336" max="3336" width="0" hidden="1" customWidth="1"/>
    <col min="3337" max="3337" width="11" customWidth="1"/>
    <col min="3338" max="3338" width="15.5703125" customWidth="1"/>
    <col min="3339" max="3356" width="8.85546875" customWidth="1"/>
    <col min="3586" max="3586" width="40.5703125" customWidth="1"/>
    <col min="3587" max="3587" width="0" hidden="1" customWidth="1"/>
    <col min="3588" max="3588" width="18.42578125" customWidth="1"/>
    <col min="3589" max="3589" width="0" hidden="1" customWidth="1"/>
    <col min="3590" max="3591" width="8.85546875" customWidth="1"/>
    <col min="3592" max="3592" width="0" hidden="1" customWidth="1"/>
    <col min="3593" max="3593" width="11" customWidth="1"/>
    <col min="3594" max="3594" width="15.5703125" customWidth="1"/>
    <col min="3595" max="3612" width="8.85546875" customWidth="1"/>
    <col min="3842" max="3842" width="40.5703125" customWidth="1"/>
    <col min="3843" max="3843" width="0" hidden="1" customWidth="1"/>
    <col min="3844" max="3844" width="18.42578125" customWidth="1"/>
    <col min="3845" max="3845" width="0" hidden="1" customWidth="1"/>
    <col min="3846" max="3847" width="8.85546875" customWidth="1"/>
    <col min="3848" max="3848" width="0" hidden="1" customWidth="1"/>
    <col min="3849" max="3849" width="11" customWidth="1"/>
    <col min="3850" max="3850" width="15.5703125" customWidth="1"/>
    <col min="3851" max="3868" width="8.85546875" customWidth="1"/>
    <col min="4098" max="4098" width="40.5703125" customWidth="1"/>
    <col min="4099" max="4099" width="0" hidden="1" customWidth="1"/>
    <col min="4100" max="4100" width="18.42578125" customWidth="1"/>
    <col min="4101" max="4101" width="0" hidden="1" customWidth="1"/>
    <col min="4102" max="4103" width="8.85546875" customWidth="1"/>
    <col min="4104" max="4104" width="0" hidden="1" customWidth="1"/>
    <col min="4105" max="4105" width="11" customWidth="1"/>
    <col min="4106" max="4106" width="15.5703125" customWidth="1"/>
    <col min="4107" max="4124" width="8.85546875" customWidth="1"/>
    <col min="4354" max="4354" width="40.5703125" customWidth="1"/>
    <col min="4355" max="4355" width="0" hidden="1" customWidth="1"/>
    <col min="4356" max="4356" width="18.42578125" customWidth="1"/>
    <col min="4357" max="4357" width="0" hidden="1" customWidth="1"/>
    <col min="4358" max="4359" width="8.85546875" customWidth="1"/>
    <col min="4360" max="4360" width="0" hidden="1" customWidth="1"/>
    <col min="4361" max="4361" width="11" customWidth="1"/>
    <col min="4362" max="4362" width="15.5703125" customWidth="1"/>
    <col min="4363" max="4380" width="8.85546875" customWidth="1"/>
    <col min="4610" max="4610" width="40.5703125" customWidth="1"/>
    <col min="4611" max="4611" width="0" hidden="1" customWidth="1"/>
    <col min="4612" max="4612" width="18.42578125" customWidth="1"/>
    <col min="4613" max="4613" width="0" hidden="1" customWidth="1"/>
    <col min="4614" max="4615" width="8.85546875" customWidth="1"/>
    <col min="4616" max="4616" width="0" hidden="1" customWidth="1"/>
    <col min="4617" max="4617" width="11" customWidth="1"/>
    <col min="4618" max="4618" width="15.5703125" customWidth="1"/>
    <col min="4619" max="4636" width="8.85546875" customWidth="1"/>
    <col min="4866" max="4866" width="40.5703125" customWidth="1"/>
    <col min="4867" max="4867" width="0" hidden="1" customWidth="1"/>
    <col min="4868" max="4868" width="18.42578125" customWidth="1"/>
    <col min="4869" max="4869" width="0" hidden="1" customWidth="1"/>
    <col min="4870" max="4871" width="8.85546875" customWidth="1"/>
    <col min="4872" max="4872" width="0" hidden="1" customWidth="1"/>
    <col min="4873" max="4873" width="11" customWidth="1"/>
    <col min="4874" max="4874" width="15.5703125" customWidth="1"/>
    <col min="4875" max="4892" width="8.85546875" customWidth="1"/>
    <col min="5122" max="5122" width="40.5703125" customWidth="1"/>
    <col min="5123" max="5123" width="0" hidden="1" customWidth="1"/>
    <col min="5124" max="5124" width="18.42578125" customWidth="1"/>
    <col min="5125" max="5125" width="0" hidden="1" customWidth="1"/>
    <col min="5126" max="5127" width="8.85546875" customWidth="1"/>
    <col min="5128" max="5128" width="0" hidden="1" customWidth="1"/>
    <col min="5129" max="5129" width="11" customWidth="1"/>
    <col min="5130" max="5130" width="15.5703125" customWidth="1"/>
    <col min="5131" max="5148" width="8.85546875" customWidth="1"/>
    <col min="5378" max="5378" width="40.5703125" customWidth="1"/>
    <col min="5379" max="5379" width="0" hidden="1" customWidth="1"/>
    <col min="5380" max="5380" width="18.42578125" customWidth="1"/>
    <col min="5381" max="5381" width="0" hidden="1" customWidth="1"/>
    <col min="5382" max="5383" width="8.85546875" customWidth="1"/>
    <col min="5384" max="5384" width="0" hidden="1" customWidth="1"/>
    <col min="5385" max="5385" width="11" customWidth="1"/>
    <col min="5386" max="5386" width="15.5703125" customWidth="1"/>
    <col min="5387" max="5404" width="8.85546875" customWidth="1"/>
    <col min="5634" max="5634" width="40.5703125" customWidth="1"/>
    <col min="5635" max="5635" width="0" hidden="1" customWidth="1"/>
    <col min="5636" max="5636" width="18.42578125" customWidth="1"/>
    <col min="5637" max="5637" width="0" hidden="1" customWidth="1"/>
    <col min="5638" max="5639" width="8.85546875" customWidth="1"/>
    <col min="5640" max="5640" width="0" hidden="1" customWidth="1"/>
    <col min="5641" max="5641" width="11" customWidth="1"/>
    <col min="5642" max="5642" width="15.5703125" customWidth="1"/>
    <col min="5643" max="5660" width="8.85546875" customWidth="1"/>
    <col min="5890" max="5890" width="40.5703125" customWidth="1"/>
    <col min="5891" max="5891" width="0" hidden="1" customWidth="1"/>
    <col min="5892" max="5892" width="18.42578125" customWidth="1"/>
    <col min="5893" max="5893" width="0" hidden="1" customWidth="1"/>
    <col min="5894" max="5895" width="8.85546875" customWidth="1"/>
    <col min="5896" max="5896" width="0" hidden="1" customWidth="1"/>
    <col min="5897" max="5897" width="11" customWidth="1"/>
    <col min="5898" max="5898" width="15.5703125" customWidth="1"/>
    <col min="5899" max="5916" width="8.85546875" customWidth="1"/>
    <col min="6146" max="6146" width="40.5703125" customWidth="1"/>
    <col min="6147" max="6147" width="0" hidden="1" customWidth="1"/>
    <col min="6148" max="6148" width="18.42578125" customWidth="1"/>
    <col min="6149" max="6149" width="0" hidden="1" customWidth="1"/>
    <col min="6150" max="6151" width="8.85546875" customWidth="1"/>
    <col min="6152" max="6152" width="0" hidden="1" customWidth="1"/>
    <col min="6153" max="6153" width="11" customWidth="1"/>
    <col min="6154" max="6154" width="15.5703125" customWidth="1"/>
    <col min="6155" max="6172" width="8.85546875" customWidth="1"/>
    <col min="6402" max="6402" width="40.5703125" customWidth="1"/>
    <col min="6403" max="6403" width="0" hidden="1" customWidth="1"/>
    <col min="6404" max="6404" width="18.42578125" customWidth="1"/>
    <col min="6405" max="6405" width="0" hidden="1" customWidth="1"/>
    <col min="6406" max="6407" width="8.85546875" customWidth="1"/>
    <col min="6408" max="6408" width="0" hidden="1" customWidth="1"/>
    <col min="6409" max="6409" width="11" customWidth="1"/>
    <col min="6410" max="6410" width="15.5703125" customWidth="1"/>
    <col min="6411" max="6428" width="8.85546875" customWidth="1"/>
    <col min="6658" max="6658" width="40.5703125" customWidth="1"/>
    <col min="6659" max="6659" width="0" hidden="1" customWidth="1"/>
    <col min="6660" max="6660" width="18.42578125" customWidth="1"/>
    <col min="6661" max="6661" width="0" hidden="1" customWidth="1"/>
    <col min="6662" max="6663" width="8.85546875" customWidth="1"/>
    <col min="6664" max="6664" width="0" hidden="1" customWidth="1"/>
    <col min="6665" max="6665" width="11" customWidth="1"/>
    <col min="6666" max="6666" width="15.5703125" customWidth="1"/>
    <col min="6667" max="6684" width="8.85546875" customWidth="1"/>
    <col min="6914" max="6914" width="40.5703125" customWidth="1"/>
    <col min="6915" max="6915" width="0" hidden="1" customWidth="1"/>
    <col min="6916" max="6916" width="18.42578125" customWidth="1"/>
    <col min="6917" max="6917" width="0" hidden="1" customWidth="1"/>
    <col min="6918" max="6919" width="8.85546875" customWidth="1"/>
    <col min="6920" max="6920" width="0" hidden="1" customWidth="1"/>
    <col min="6921" max="6921" width="11" customWidth="1"/>
    <col min="6922" max="6922" width="15.5703125" customWidth="1"/>
    <col min="6923" max="6940" width="8.85546875" customWidth="1"/>
    <col min="7170" max="7170" width="40.5703125" customWidth="1"/>
    <col min="7171" max="7171" width="0" hidden="1" customWidth="1"/>
    <col min="7172" max="7172" width="18.42578125" customWidth="1"/>
    <col min="7173" max="7173" width="0" hidden="1" customWidth="1"/>
    <col min="7174" max="7175" width="8.85546875" customWidth="1"/>
    <col min="7176" max="7176" width="0" hidden="1" customWidth="1"/>
    <col min="7177" max="7177" width="11" customWidth="1"/>
    <col min="7178" max="7178" width="15.5703125" customWidth="1"/>
    <col min="7179" max="7196" width="8.85546875" customWidth="1"/>
    <col min="7426" max="7426" width="40.5703125" customWidth="1"/>
    <col min="7427" max="7427" width="0" hidden="1" customWidth="1"/>
    <col min="7428" max="7428" width="18.42578125" customWidth="1"/>
    <col min="7429" max="7429" width="0" hidden="1" customWidth="1"/>
    <col min="7430" max="7431" width="8.85546875" customWidth="1"/>
    <col min="7432" max="7432" width="0" hidden="1" customWidth="1"/>
    <col min="7433" max="7433" width="11" customWidth="1"/>
    <col min="7434" max="7434" width="15.5703125" customWidth="1"/>
    <col min="7435" max="7452" width="8.85546875" customWidth="1"/>
    <col min="7682" max="7682" width="40.5703125" customWidth="1"/>
    <col min="7683" max="7683" width="0" hidden="1" customWidth="1"/>
    <col min="7684" max="7684" width="18.42578125" customWidth="1"/>
    <col min="7685" max="7685" width="0" hidden="1" customWidth="1"/>
    <col min="7686" max="7687" width="8.85546875" customWidth="1"/>
    <col min="7688" max="7688" width="0" hidden="1" customWidth="1"/>
    <col min="7689" max="7689" width="11" customWidth="1"/>
    <col min="7690" max="7690" width="15.5703125" customWidth="1"/>
    <col min="7691" max="7708" width="8.85546875" customWidth="1"/>
    <col min="7938" max="7938" width="40.5703125" customWidth="1"/>
    <col min="7939" max="7939" width="0" hidden="1" customWidth="1"/>
    <col min="7940" max="7940" width="18.42578125" customWidth="1"/>
    <col min="7941" max="7941" width="0" hidden="1" customWidth="1"/>
    <col min="7942" max="7943" width="8.85546875" customWidth="1"/>
    <col min="7944" max="7944" width="0" hidden="1" customWidth="1"/>
    <col min="7945" max="7945" width="11" customWidth="1"/>
    <col min="7946" max="7946" width="15.5703125" customWidth="1"/>
    <col min="7947" max="7964" width="8.85546875" customWidth="1"/>
    <col min="8194" max="8194" width="40.5703125" customWidth="1"/>
    <col min="8195" max="8195" width="0" hidden="1" customWidth="1"/>
    <col min="8196" max="8196" width="18.42578125" customWidth="1"/>
    <col min="8197" max="8197" width="0" hidden="1" customWidth="1"/>
    <col min="8198" max="8199" width="8.85546875" customWidth="1"/>
    <col min="8200" max="8200" width="0" hidden="1" customWidth="1"/>
    <col min="8201" max="8201" width="11" customWidth="1"/>
    <col min="8202" max="8202" width="15.5703125" customWidth="1"/>
    <col min="8203" max="8220" width="8.85546875" customWidth="1"/>
    <col min="8450" max="8450" width="40.5703125" customWidth="1"/>
    <col min="8451" max="8451" width="0" hidden="1" customWidth="1"/>
    <col min="8452" max="8452" width="18.42578125" customWidth="1"/>
    <col min="8453" max="8453" width="0" hidden="1" customWidth="1"/>
    <col min="8454" max="8455" width="8.85546875" customWidth="1"/>
    <col min="8456" max="8456" width="0" hidden="1" customWidth="1"/>
    <col min="8457" max="8457" width="11" customWidth="1"/>
    <col min="8458" max="8458" width="15.5703125" customWidth="1"/>
    <col min="8459" max="8476" width="8.85546875" customWidth="1"/>
    <col min="8706" max="8706" width="40.5703125" customWidth="1"/>
    <col min="8707" max="8707" width="0" hidden="1" customWidth="1"/>
    <col min="8708" max="8708" width="18.42578125" customWidth="1"/>
    <col min="8709" max="8709" width="0" hidden="1" customWidth="1"/>
    <col min="8710" max="8711" width="8.85546875" customWidth="1"/>
    <col min="8712" max="8712" width="0" hidden="1" customWidth="1"/>
    <col min="8713" max="8713" width="11" customWidth="1"/>
    <col min="8714" max="8714" width="15.5703125" customWidth="1"/>
    <col min="8715" max="8732" width="8.85546875" customWidth="1"/>
    <col min="8962" max="8962" width="40.5703125" customWidth="1"/>
    <col min="8963" max="8963" width="0" hidden="1" customWidth="1"/>
    <col min="8964" max="8964" width="18.42578125" customWidth="1"/>
    <col min="8965" max="8965" width="0" hidden="1" customWidth="1"/>
    <col min="8966" max="8967" width="8.85546875" customWidth="1"/>
    <col min="8968" max="8968" width="0" hidden="1" customWidth="1"/>
    <col min="8969" max="8969" width="11" customWidth="1"/>
    <col min="8970" max="8970" width="15.5703125" customWidth="1"/>
    <col min="8971" max="8988" width="8.85546875" customWidth="1"/>
    <col min="9218" max="9218" width="40.5703125" customWidth="1"/>
    <col min="9219" max="9219" width="0" hidden="1" customWidth="1"/>
    <col min="9220" max="9220" width="18.42578125" customWidth="1"/>
    <col min="9221" max="9221" width="0" hidden="1" customWidth="1"/>
    <col min="9222" max="9223" width="8.85546875" customWidth="1"/>
    <col min="9224" max="9224" width="0" hidden="1" customWidth="1"/>
    <col min="9225" max="9225" width="11" customWidth="1"/>
    <col min="9226" max="9226" width="15.5703125" customWidth="1"/>
    <col min="9227" max="9244" width="8.85546875" customWidth="1"/>
    <col min="9474" max="9474" width="40.5703125" customWidth="1"/>
    <col min="9475" max="9475" width="0" hidden="1" customWidth="1"/>
    <col min="9476" max="9476" width="18.42578125" customWidth="1"/>
    <col min="9477" max="9477" width="0" hidden="1" customWidth="1"/>
    <col min="9478" max="9479" width="8.85546875" customWidth="1"/>
    <col min="9480" max="9480" width="0" hidden="1" customWidth="1"/>
    <col min="9481" max="9481" width="11" customWidth="1"/>
    <col min="9482" max="9482" width="15.5703125" customWidth="1"/>
    <col min="9483" max="9500" width="8.85546875" customWidth="1"/>
    <col min="9730" max="9730" width="40.5703125" customWidth="1"/>
    <col min="9731" max="9731" width="0" hidden="1" customWidth="1"/>
    <col min="9732" max="9732" width="18.42578125" customWidth="1"/>
    <col min="9733" max="9733" width="0" hidden="1" customWidth="1"/>
    <col min="9734" max="9735" width="8.85546875" customWidth="1"/>
    <col min="9736" max="9736" width="0" hidden="1" customWidth="1"/>
    <col min="9737" max="9737" width="11" customWidth="1"/>
    <col min="9738" max="9738" width="15.5703125" customWidth="1"/>
    <col min="9739" max="9756" width="8.85546875" customWidth="1"/>
    <col min="9986" max="9986" width="40.5703125" customWidth="1"/>
    <col min="9987" max="9987" width="0" hidden="1" customWidth="1"/>
    <col min="9988" max="9988" width="18.42578125" customWidth="1"/>
    <col min="9989" max="9989" width="0" hidden="1" customWidth="1"/>
    <col min="9990" max="9991" width="8.85546875" customWidth="1"/>
    <col min="9992" max="9992" width="0" hidden="1" customWidth="1"/>
    <col min="9993" max="9993" width="11" customWidth="1"/>
    <col min="9994" max="9994" width="15.5703125" customWidth="1"/>
    <col min="9995" max="10012" width="8.85546875" customWidth="1"/>
    <col min="10242" max="10242" width="40.5703125" customWidth="1"/>
    <col min="10243" max="10243" width="0" hidden="1" customWidth="1"/>
    <col min="10244" max="10244" width="18.42578125" customWidth="1"/>
    <col min="10245" max="10245" width="0" hidden="1" customWidth="1"/>
    <col min="10246" max="10247" width="8.85546875" customWidth="1"/>
    <col min="10248" max="10248" width="0" hidden="1" customWidth="1"/>
    <col min="10249" max="10249" width="11" customWidth="1"/>
    <col min="10250" max="10250" width="15.5703125" customWidth="1"/>
    <col min="10251" max="10268" width="8.85546875" customWidth="1"/>
    <col min="10498" max="10498" width="40.5703125" customWidth="1"/>
    <col min="10499" max="10499" width="0" hidden="1" customWidth="1"/>
    <col min="10500" max="10500" width="18.42578125" customWidth="1"/>
    <col min="10501" max="10501" width="0" hidden="1" customWidth="1"/>
    <col min="10502" max="10503" width="8.85546875" customWidth="1"/>
    <col min="10504" max="10504" width="0" hidden="1" customWidth="1"/>
    <col min="10505" max="10505" width="11" customWidth="1"/>
    <col min="10506" max="10506" width="15.5703125" customWidth="1"/>
    <col min="10507" max="10524" width="8.85546875" customWidth="1"/>
    <col min="10754" max="10754" width="40.5703125" customWidth="1"/>
    <col min="10755" max="10755" width="0" hidden="1" customWidth="1"/>
    <col min="10756" max="10756" width="18.42578125" customWidth="1"/>
    <col min="10757" max="10757" width="0" hidden="1" customWidth="1"/>
    <col min="10758" max="10759" width="8.85546875" customWidth="1"/>
    <col min="10760" max="10760" width="0" hidden="1" customWidth="1"/>
    <col min="10761" max="10761" width="11" customWidth="1"/>
    <col min="10762" max="10762" width="15.5703125" customWidth="1"/>
    <col min="10763" max="10780" width="8.85546875" customWidth="1"/>
    <col min="11010" max="11010" width="40.5703125" customWidth="1"/>
    <col min="11011" max="11011" width="0" hidden="1" customWidth="1"/>
    <col min="11012" max="11012" width="18.42578125" customWidth="1"/>
    <col min="11013" max="11013" width="0" hidden="1" customWidth="1"/>
    <col min="11014" max="11015" width="8.85546875" customWidth="1"/>
    <col min="11016" max="11016" width="0" hidden="1" customWidth="1"/>
    <col min="11017" max="11017" width="11" customWidth="1"/>
    <col min="11018" max="11018" width="15.5703125" customWidth="1"/>
    <col min="11019" max="11036" width="8.85546875" customWidth="1"/>
    <col min="11266" max="11266" width="40.5703125" customWidth="1"/>
    <col min="11267" max="11267" width="0" hidden="1" customWidth="1"/>
    <col min="11268" max="11268" width="18.42578125" customWidth="1"/>
    <col min="11269" max="11269" width="0" hidden="1" customWidth="1"/>
    <col min="11270" max="11271" width="8.85546875" customWidth="1"/>
    <col min="11272" max="11272" width="0" hidden="1" customWidth="1"/>
    <col min="11273" max="11273" width="11" customWidth="1"/>
    <col min="11274" max="11274" width="15.5703125" customWidth="1"/>
    <col min="11275" max="11292" width="8.85546875" customWidth="1"/>
    <col min="11522" max="11522" width="40.5703125" customWidth="1"/>
    <col min="11523" max="11523" width="0" hidden="1" customWidth="1"/>
    <col min="11524" max="11524" width="18.42578125" customWidth="1"/>
    <col min="11525" max="11525" width="0" hidden="1" customWidth="1"/>
    <col min="11526" max="11527" width="8.85546875" customWidth="1"/>
    <col min="11528" max="11528" width="0" hidden="1" customWidth="1"/>
    <col min="11529" max="11529" width="11" customWidth="1"/>
    <col min="11530" max="11530" width="15.5703125" customWidth="1"/>
    <col min="11531" max="11548" width="8.85546875" customWidth="1"/>
    <col min="11778" max="11778" width="40.5703125" customWidth="1"/>
    <col min="11779" max="11779" width="0" hidden="1" customWidth="1"/>
    <col min="11780" max="11780" width="18.42578125" customWidth="1"/>
    <col min="11781" max="11781" width="0" hidden="1" customWidth="1"/>
    <col min="11782" max="11783" width="8.85546875" customWidth="1"/>
    <col min="11784" max="11784" width="0" hidden="1" customWidth="1"/>
    <col min="11785" max="11785" width="11" customWidth="1"/>
    <col min="11786" max="11786" width="15.5703125" customWidth="1"/>
    <col min="11787" max="11804" width="8.85546875" customWidth="1"/>
    <col min="12034" max="12034" width="40.5703125" customWidth="1"/>
    <col min="12035" max="12035" width="0" hidden="1" customWidth="1"/>
    <col min="12036" max="12036" width="18.42578125" customWidth="1"/>
    <col min="12037" max="12037" width="0" hidden="1" customWidth="1"/>
    <col min="12038" max="12039" width="8.85546875" customWidth="1"/>
    <col min="12040" max="12040" width="0" hidden="1" customWidth="1"/>
    <col min="12041" max="12041" width="11" customWidth="1"/>
    <col min="12042" max="12042" width="15.5703125" customWidth="1"/>
    <col min="12043" max="12060" width="8.85546875" customWidth="1"/>
    <col min="12290" max="12290" width="40.5703125" customWidth="1"/>
    <col min="12291" max="12291" width="0" hidden="1" customWidth="1"/>
    <col min="12292" max="12292" width="18.42578125" customWidth="1"/>
    <col min="12293" max="12293" width="0" hidden="1" customWidth="1"/>
    <col min="12294" max="12295" width="8.85546875" customWidth="1"/>
    <col min="12296" max="12296" width="0" hidden="1" customWidth="1"/>
    <col min="12297" max="12297" width="11" customWidth="1"/>
    <col min="12298" max="12298" width="15.5703125" customWidth="1"/>
    <col min="12299" max="12316" width="8.85546875" customWidth="1"/>
    <col min="12546" max="12546" width="40.5703125" customWidth="1"/>
    <col min="12547" max="12547" width="0" hidden="1" customWidth="1"/>
    <col min="12548" max="12548" width="18.42578125" customWidth="1"/>
    <col min="12549" max="12549" width="0" hidden="1" customWidth="1"/>
    <col min="12550" max="12551" width="8.85546875" customWidth="1"/>
    <col min="12552" max="12552" width="0" hidden="1" customWidth="1"/>
    <col min="12553" max="12553" width="11" customWidth="1"/>
    <col min="12554" max="12554" width="15.5703125" customWidth="1"/>
    <col min="12555" max="12572" width="8.85546875" customWidth="1"/>
    <col min="12802" max="12802" width="40.5703125" customWidth="1"/>
    <col min="12803" max="12803" width="0" hidden="1" customWidth="1"/>
    <col min="12804" max="12804" width="18.42578125" customWidth="1"/>
    <col min="12805" max="12805" width="0" hidden="1" customWidth="1"/>
    <col min="12806" max="12807" width="8.85546875" customWidth="1"/>
    <col min="12808" max="12808" width="0" hidden="1" customWidth="1"/>
    <col min="12809" max="12809" width="11" customWidth="1"/>
    <col min="12810" max="12810" width="15.5703125" customWidth="1"/>
    <col min="12811" max="12828" width="8.85546875" customWidth="1"/>
    <col min="13058" max="13058" width="40.5703125" customWidth="1"/>
    <col min="13059" max="13059" width="0" hidden="1" customWidth="1"/>
    <col min="13060" max="13060" width="18.42578125" customWidth="1"/>
    <col min="13061" max="13061" width="0" hidden="1" customWidth="1"/>
    <col min="13062" max="13063" width="8.85546875" customWidth="1"/>
    <col min="13064" max="13064" width="0" hidden="1" customWidth="1"/>
    <col min="13065" max="13065" width="11" customWidth="1"/>
    <col min="13066" max="13066" width="15.5703125" customWidth="1"/>
    <col min="13067" max="13084" width="8.85546875" customWidth="1"/>
    <col min="13314" max="13314" width="40.5703125" customWidth="1"/>
    <col min="13315" max="13315" width="0" hidden="1" customWidth="1"/>
    <col min="13316" max="13316" width="18.42578125" customWidth="1"/>
    <col min="13317" max="13317" width="0" hidden="1" customWidth="1"/>
    <col min="13318" max="13319" width="8.85546875" customWidth="1"/>
    <col min="13320" max="13320" width="0" hidden="1" customWidth="1"/>
    <col min="13321" max="13321" width="11" customWidth="1"/>
    <col min="13322" max="13322" width="15.5703125" customWidth="1"/>
    <col min="13323" max="13340" width="8.85546875" customWidth="1"/>
    <col min="13570" max="13570" width="40.5703125" customWidth="1"/>
    <col min="13571" max="13571" width="0" hidden="1" customWidth="1"/>
    <col min="13572" max="13572" width="18.42578125" customWidth="1"/>
    <col min="13573" max="13573" width="0" hidden="1" customWidth="1"/>
    <col min="13574" max="13575" width="8.85546875" customWidth="1"/>
    <col min="13576" max="13576" width="0" hidden="1" customWidth="1"/>
    <col min="13577" max="13577" width="11" customWidth="1"/>
    <col min="13578" max="13578" width="15.5703125" customWidth="1"/>
    <col min="13579" max="13596" width="8.85546875" customWidth="1"/>
    <col min="13826" max="13826" width="40.5703125" customWidth="1"/>
    <col min="13827" max="13827" width="0" hidden="1" customWidth="1"/>
    <col min="13828" max="13828" width="18.42578125" customWidth="1"/>
    <col min="13829" max="13829" width="0" hidden="1" customWidth="1"/>
    <col min="13830" max="13831" width="8.85546875" customWidth="1"/>
    <col min="13832" max="13832" width="0" hidden="1" customWidth="1"/>
    <col min="13833" max="13833" width="11" customWidth="1"/>
    <col min="13834" max="13834" width="15.5703125" customWidth="1"/>
    <col min="13835" max="13852" width="8.85546875" customWidth="1"/>
    <col min="14082" max="14082" width="40.5703125" customWidth="1"/>
    <col min="14083" max="14083" width="0" hidden="1" customWidth="1"/>
    <col min="14084" max="14084" width="18.42578125" customWidth="1"/>
    <col min="14085" max="14085" width="0" hidden="1" customWidth="1"/>
    <col min="14086" max="14087" width="8.85546875" customWidth="1"/>
    <col min="14088" max="14088" width="0" hidden="1" customWidth="1"/>
    <col min="14089" max="14089" width="11" customWidth="1"/>
    <col min="14090" max="14090" width="15.5703125" customWidth="1"/>
    <col min="14091" max="14108" width="8.85546875" customWidth="1"/>
    <col min="14338" max="14338" width="40.5703125" customWidth="1"/>
    <col min="14339" max="14339" width="0" hidden="1" customWidth="1"/>
    <col min="14340" max="14340" width="18.42578125" customWidth="1"/>
    <col min="14341" max="14341" width="0" hidden="1" customWidth="1"/>
    <col min="14342" max="14343" width="8.85546875" customWidth="1"/>
    <col min="14344" max="14344" width="0" hidden="1" customWidth="1"/>
    <col min="14345" max="14345" width="11" customWidth="1"/>
    <col min="14346" max="14346" width="15.5703125" customWidth="1"/>
    <col min="14347" max="14364" width="8.85546875" customWidth="1"/>
    <col min="14594" max="14594" width="40.5703125" customWidth="1"/>
    <col min="14595" max="14595" width="0" hidden="1" customWidth="1"/>
    <col min="14596" max="14596" width="18.42578125" customWidth="1"/>
    <col min="14597" max="14597" width="0" hidden="1" customWidth="1"/>
    <col min="14598" max="14599" width="8.85546875" customWidth="1"/>
    <col min="14600" max="14600" width="0" hidden="1" customWidth="1"/>
    <col min="14601" max="14601" width="11" customWidth="1"/>
    <col min="14602" max="14602" width="15.5703125" customWidth="1"/>
    <col min="14603" max="14620" width="8.85546875" customWidth="1"/>
    <col min="14850" max="14850" width="40.5703125" customWidth="1"/>
    <col min="14851" max="14851" width="0" hidden="1" customWidth="1"/>
    <col min="14852" max="14852" width="18.42578125" customWidth="1"/>
    <col min="14853" max="14853" width="0" hidden="1" customWidth="1"/>
    <col min="14854" max="14855" width="8.85546875" customWidth="1"/>
    <col min="14856" max="14856" width="0" hidden="1" customWidth="1"/>
    <col min="14857" max="14857" width="11" customWidth="1"/>
    <col min="14858" max="14858" width="15.5703125" customWidth="1"/>
    <col min="14859" max="14876" width="8.85546875" customWidth="1"/>
    <col min="15106" max="15106" width="40.5703125" customWidth="1"/>
    <col min="15107" max="15107" width="0" hidden="1" customWidth="1"/>
    <col min="15108" max="15108" width="18.42578125" customWidth="1"/>
    <col min="15109" max="15109" width="0" hidden="1" customWidth="1"/>
    <col min="15110" max="15111" width="8.85546875" customWidth="1"/>
    <col min="15112" max="15112" width="0" hidden="1" customWidth="1"/>
    <col min="15113" max="15113" width="11" customWidth="1"/>
    <col min="15114" max="15114" width="15.5703125" customWidth="1"/>
    <col min="15115" max="15132" width="8.85546875" customWidth="1"/>
    <col min="15362" max="15362" width="40.5703125" customWidth="1"/>
    <col min="15363" max="15363" width="0" hidden="1" customWidth="1"/>
    <col min="15364" max="15364" width="18.42578125" customWidth="1"/>
    <col min="15365" max="15365" width="0" hidden="1" customWidth="1"/>
    <col min="15366" max="15367" width="8.85546875" customWidth="1"/>
    <col min="15368" max="15368" width="0" hidden="1" customWidth="1"/>
    <col min="15369" max="15369" width="11" customWidth="1"/>
    <col min="15370" max="15370" width="15.5703125" customWidth="1"/>
    <col min="15371" max="15388" width="8.85546875" customWidth="1"/>
    <col min="15618" max="15618" width="40.5703125" customWidth="1"/>
    <col min="15619" max="15619" width="0" hidden="1" customWidth="1"/>
    <col min="15620" max="15620" width="18.42578125" customWidth="1"/>
    <col min="15621" max="15621" width="0" hidden="1" customWidth="1"/>
    <col min="15622" max="15623" width="8.85546875" customWidth="1"/>
    <col min="15624" max="15624" width="0" hidden="1" customWidth="1"/>
    <col min="15625" max="15625" width="11" customWidth="1"/>
    <col min="15626" max="15626" width="15.5703125" customWidth="1"/>
    <col min="15627" max="15644" width="8.85546875" customWidth="1"/>
    <col min="15874" max="15874" width="40.5703125" customWidth="1"/>
    <col min="15875" max="15875" width="0" hidden="1" customWidth="1"/>
    <col min="15876" max="15876" width="18.42578125" customWidth="1"/>
    <col min="15877" max="15877" width="0" hidden="1" customWidth="1"/>
    <col min="15878" max="15879" width="8.85546875" customWidth="1"/>
    <col min="15880" max="15880" width="0" hidden="1" customWidth="1"/>
    <col min="15881" max="15881" width="11" customWidth="1"/>
    <col min="15882" max="15882" width="15.5703125" customWidth="1"/>
    <col min="15883" max="15900" width="8.85546875" customWidth="1"/>
    <col min="16130" max="16130" width="40.5703125" customWidth="1"/>
    <col min="16131" max="16131" width="0" hidden="1" customWidth="1"/>
    <col min="16132" max="16132" width="18.42578125" customWidth="1"/>
    <col min="16133" max="16133" width="0" hidden="1" customWidth="1"/>
    <col min="16134" max="16135" width="8.85546875" customWidth="1"/>
    <col min="16136" max="16136" width="0" hidden="1" customWidth="1"/>
    <col min="16137" max="16137" width="11" customWidth="1"/>
    <col min="16138" max="16138" width="15.5703125" customWidth="1"/>
    <col min="16139" max="16156" width="8.85546875" customWidth="1"/>
  </cols>
  <sheetData>
    <row r="1" spans="1:362" ht="57.6" customHeight="1" x14ac:dyDescent="0.25">
      <c r="A1" s="698" t="s">
        <v>43</v>
      </c>
      <c r="B1" s="698"/>
      <c r="C1" s="698"/>
      <c r="D1" s="698"/>
      <c r="E1" s="698"/>
      <c r="F1" s="698"/>
      <c r="G1" s="698"/>
      <c r="H1" s="698"/>
      <c r="I1" s="698"/>
      <c r="J1" s="698"/>
    </row>
    <row r="2" spans="1:362" ht="23.1" customHeight="1" x14ac:dyDescent="0.25">
      <c r="A2" s="116"/>
      <c r="B2" s="116"/>
      <c r="C2" s="116"/>
      <c r="D2" s="116"/>
      <c r="E2" s="116"/>
      <c r="F2" s="116"/>
      <c r="G2" s="116"/>
      <c r="H2" s="116"/>
      <c r="I2" s="116"/>
      <c r="J2" s="116"/>
    </row>
    <row r="3" spans="1:362" ht="23.1" customHeight="1" x14ac:dyDescent="0.25">
      <c r="A3" s="141" t="s">
        <v>1052</v>
      </c>
      <c r="B3" s="647"/>
      <c r="C3" s="116"/>
      <c r="D3" s="116"/>
      <c r="E3" s="116"/>
      <c r="F3" s="116"/>
      <c r="G3" s="116"/>
      <c r="H3" s="116"/>
      <c r="I3" s="116"/>
      <c r="J3" s="116"/>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row>
    <row r="4" spans="1:362" s="105" customFormat="1" ht="21" x14ac:dyDescent="0.25">
      <c r="A4" s="311" t="s">
        <v>677</v>
      </c>
      <c r="B4" s="310"/>
      <c r="C4" s="310"/>
      <c r="D4" s="310"/>
      <c r="E4" s="310"/>
      <c r="F4" s="310"/>
      <c r="G4" s="310"/>
      <c r="H4" s="310"/>
      <c r="I4" s="310"/>
      <c r="J4" s="30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row>
    <row r="5" spans="1:362" ht="18.600000000000001" hidden="1" customHeight="1" x14ac:dyDescent="0.25">
      <c r="A5" s="104" t="s">
        <v>676</v>
      </c>
      <c r="B5" s="102"/>
      <c r="C5" s="102"/>
      <c r="D5" s="103"/>
      <c r="E5" s="103"/>
      <c r="F5" s="103"/>
      <c r="G5" s="103"/>
      <c r="H5" s="103"/>
      <c r="I5" s="102"/>
      <c r="J5" s="10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row>
    <row r="6" spans="1:362" ht="60" x14ac:dyDescent="0.25">
      <c r="A6" s="98"/>
      <c r="B6" s="98" t="s">
        <v>40</v>
      </c>
      <c r="C6" s="98"/>
      <c r="D6" s="99" t="s">
        <v>39</v>
      </c>
      <c r="E6" s="98"/>
      <c r="F6" s="97" t="s">
        <v>31</v>
      </c>
      <c r="G6" s="97" t="s">
        <v>30</v>
      </c>
      <c r="H6" s="73" t="s">
        <v>29</v>
      </c>
      <c r="I6" s="97" t="s">
        <v>28</v>
      </c>
      <c r="J6" s="97" t="s">
        <v>27</v>
      </c>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row>
    <row r="7" spans="1:362" ht="90" hidden="1" x14ac:dyDescent="0.25">
      <c r="A7" s="455"/>
      <c r="B7" s="95"/>
      <c r="C7" s="95" t="s">
        <v>38</v>
      </c>
      <c r="D7" s="437"/>
      <c r="E7" s="93" t="s">
        <v>37</v>
      </c>
      <c r="F7" s="93" t="s">
        <v>24</v>
      </c>
      <c r="G7" s="93" t="s">
        <v>23</v>
      </c>
      <c r="H7" s="93" t="s">
        <v>22</v>
      </c>
      <c r="I7" s="92" t="s">
        <v>21</v>
      </c>
      <c r="J7" s="92" t="s">
        <v>20</v>
      </c>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row>
    <row r="8" spans="1:362" x14ac:dyDescent="0.25">
      <c r="A8" s="302" t="s">
        <v>2</v>
      </c>
      <c r="B8" s="302" t="s">
        <v>675</v>
      </c>
      <c r="C8" s="306" t="s">
        <v>674</v>
      </c>
      <c r="D8" s="300" t="s">
        <v>212</v>
      </c>
      <c r="E8" s="300" t="s">
        <v>211</v>
      </c>
      <c r="F8" s="300">
        <v>3</v>
      </c>
      <c r="G8" s="300">
        <v>180</v>
      </c>
      <c r="H8" s="300" t="s">
        <v>6</v>
      </c>
      <c r="I8" s="297">
        <v>11000</v>
      </c>
      <c r="J8" s="297">
        <f>F8*I8</f>
        <v>33000</v>
      </c>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row>
    <row r="9" spans="1:362" x14ac:dyDescent="0.25">
      <c r="A9" s="302" t="s">
        <v>17</v>
      </c>
      <c r="B9" s="302" t="s">
        <v>673</v>
      </c>
      <c r="C9" s="306" t="s">
        <v>672</v>
      </c>
      <c r="D9" s="300" t="s">
        <v>35</v>
      </c>
      <c r="E9" s="300" t="s">
        <v>34</v>
      </c>
      <c r="F9" s="300">
        <v>3</v>
      </c>
      <c r="G9" s="300">
        <v>180</v>
      </c>
      <c r="H9" s="300" t="s">
        <v>6</v>
      </c>
      <c r="I9" s="297">
        <v>11000</v>
      </c>
      <c r="J9" s="297">
        <f>F9*I9</f>
        <v>33000</v>
      </c>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row>
    <row r="10" spans="1:362" x14ac:dyDescent="0.25">
      <c r="A10" s="302" t="s">
        <v>14</v>
      </c>
      <c r="B10" s="302" t="s">
        <v>669</v>
      </c>
      <c r="C10" s="306" t="s">
        <v>668</v>
      </c>
      <c r="D10" s="300" t="s">
        <v>35</v>
      </c>
      <c r="E10" s="300" t="s">
        <v>34</v>
      </c>
      <c r="F10" s="300">
        <v>3</v>
      </c>
      <c r="G10" s="300">
        <v>180</v>
      </c>
      <c r="H10" s="300" t="s">
        <v>6</v>
      </c>
      <c r="I10" s="297">
        <v>11000</v>
      </c>
      <c r="J10" s="297">
        <f>F10*I10</f>
        <v>33000</v>
      </c>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row>
    <row r="11" spans="1:362" x14ac:dyDescent="0.25">
      <c r="A11" s="302" t="s">
        <v>11</v>
      </c>
      <c r="B11" s="302" t="s">
        <v>667</v>
      </c>
      <c r="C11" s="306" t="s">
        <v>666</v>
      </c>
      <c r="D11" s="300" t="s">
        <v>35</v>
      </c>
      <c r="E11" s="300" t="s">
        <v>34</v>
      </c>
      <c r="F11" s="300">
        <v>3</v>
      </c>
      <c r="G11" s="300">
        <v>180</v>
      </c>
      <c r="H11" s="300" t="s">
        <v>6</v>
      </c>
      <c r="I11" s="297">
        <v>11000</v>
      </c>
      <c r="J11" s="297">
        <f>F11*I11</f>
        <v>33000</v>
      </c>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row>
    <row r="12" spans="1:362" x14ac:dyDescent="0.25">
      <c r="A12" s="302" t="s">
        <v>55</v>
      </c>
      <c r="B12" s="302" t="s">
        <v>665</v>
      </c>
      <c r="C12" s="306" t="s">
        <v>664</v>
      </c>
      <c r="D12" s="300" t="s">
        <v>35</v>
      </c>
      <c r="E12" s="300" t="s">
        <v>34</v>
      </c>
      <c r="F12" s="300">
        <v>3</v>
      </c>
      <c r="G12" s="300">
        <v>180</v>
      </c>
      <c r="H12" s="300" t="s">
        <v>6</v>
      </c>
      <c r="I12" s="297">
        <v>8000</v>
      </c>
      <c r="J12" s="297">
        <f>F12*I12</f>
        <v>24000</v>
      </c>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row>
    <row r="13" spans="1:362" s="67" customFormat="1" ht="60" x14ac:dyDescent="0.25">
      <c r="A13" s="454"/>
      <c r="B13" s="76" t="s">
        <v>33</v>
      </c>
      <c r="C13" s="128"/>
      <c r="D13" s="75" t="s">
        <v>32</v>
      </c>
      <c r="E13" s="298"/>
      <c r="F13" s="72" t="s">
        <v>31</v>
      </c>
      <c r="G13" s="72" t="s">
        <v>30</v>
      </c>
      <c r="H13" s="73" t="s">
        <v>29</v>
      </c>
      <c r="I13" s="72" t="s">
        <v>28</v>
      </c>
      <c r="J13" s="72" t="s">
        <v>27</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row>
    <row r="14" spans="1:362" ht="120" hidden="1" x14ac:dyDescent="0.25">
      <c r="A14" s="453"/>
      <c r="B14" s="65"/>
      <c r="C14" s="65" t="s">
        <v>26</v>
      </c>
      <c r="D14" s="65"/>
      <c r="E14" s="63" t="s">
        <v>25</v>
      </c>
      <c r="F14" s="63" t="s">
        <v>24</v>
      </c>
      <c r="G14" s="63" t="s">
        <v>23</v>
      </c>
      <c r="H14" s="63" t="s">
        <v>22</v>
      </c>
      <c r="I14" s="62" t="s">
        <v>21</v>
      </c>
      <c r="J14" s="62" t="s">
        <v>20</v>
      </c>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row>
    <row r="15" spans="1:362" s="1" customFormat="1" x14ac:dyDescent="0.25">
      <c r="A15" s="120" t="s">
        <v>2</v>
      </c>
      <c r="B15" s="119" t="s">
        <v>673</v>
      </c>
      <c r="C15" s="158" t="s">
        <v>672</v>
      </c>
      <c r="D15" s="237" t="s">
        <v>8</v>
      </c>
      <c r="E15" s="237" t="s">
        <v>7</v>
      </c>
      <c r="F15" s="54">
        <v>2</v>
      </c>
      <c r="G15" s="54">
        <v>120</v>
      </c>
      <c r="H15" s="53" t="s">
        <v>6</v>
      </c>
      <c r="I15" s="52">
        <v>11000</v>
      </c>
      <c r="J15" s="297">
        <f>F15*I15</f>
        <v>22000</v>
      </c>
    </row>
    <row r="16" spans="1:362" s="1" customFormat="1" x14ac:dyDescent="0.25">
      <c r="A16" s="120" t="s">
        <v>17</v>
      </c>
      <c r="B16" s="119" t="s">
        <v>671</v>
      </c>
      <c r="C16" s="158" t="s">
        <v>670</v>
      </c>
      <c r="D16" s="237" t="s">
        <v>8</v>
      </c>
      <c r="E16" s="237" t="s">
        <v>7</v>
      </c>
      <c r="F16" s="54">
        <v>2</v>
      </c>
      <c r="G16" s="54">
        <v>120</v>
      </c>
      <c r="H16" s="53" t="s">
        <v>6</v>
      </c>
      <c r="I16" s="52">
        <v>11000</v>
      </c>
      <c r="J16" s="297">
        <f>F16*I16</f>
        <v>22000</v>
      </c>
    </row>
    <row r="17" spans="1:10" s="1" customFormat="1" x14ac:dyDescent="0.25">
      <c r="A17" s="120" t="s">
        <v>14</v>
      </c>
      <c r="B17" s="119" t="s">
        <v>669</v>
      </c>
      <c r="C17" s="158" t="s">
        <v>668</v>
      </c>
      <c r="D17" s="237" t="s">
        <v>8</v>
      </c>
      <c r="E17" s="237" t="s">
        <v>7</v>
      </c>
      <c r="F17" s="54">
        <v>2</v>
      </c>
      <c r="G17" s="54">
        <v>120</v>
      </c>
      <c r="H17" s="53" t="s">
        <v>6</v>
      </c>
      <c r="I17" s="52">
        <v>11000</v>
      </c>
      <c r="J17" s="297">
        <f>F17*I17</f>
        <v>22000</v>
      </c>
    </row>
    <row r="18" spans="1:10" s="1" customFormat="1" x14ac:dyDescent="0.25">
      <c r="A18" s="120" t="s">
        <v>11</v>
      </c>
      <c r="B18" s="119" t="s">
        <v>667</v>
      </c>
      <c r="C18" s="158" t="s">
        <v>666</v>
      </c>
      <c r="D18" s="237" t="s">
        <v>8</v>
      </c>
      <c r="E18" s="237" t="s">
        <v>7</v>
      </c>
      <c r="F18" s="54">
        <v>2</v>
      </c>
      <c r="G18" s="54">
        <v>120</v>
      </c>
      <c r="H18" s="53" t="s">
        <v>6</v>
      </c>
      <c r="I18" s="52">
        <v>11000</v>
      </c>
      <c r="J18" s="297">
        <f>F18*I18</f>
        <v>22000</v>
      </c>
    </row>
    <row r="19" spans="1:10" s="1" customFormat="1" x14ac:dyDescent="0.25">
      <c r="A19" s="120" t="s">
        <v>55</v>
      </c>
      <c r="B19" s="119" t="s">
        <v>665</v>
      </c>
      <c r="C19" s="158" t="s">
        <v>664</v>
      </c>
      <c r="D19" s="237" t="s">
        <v>8</v>
      </c>
      <c r="E19" s="237" t="s">
        <v>7</v>
      </c>
      <c r="F19" s="54">
        <v>2</v>
      </c>
      <c r="G19" s="54">
        <v>120</v>
      </c>
      <c r="H19" s="53" t="s">
        <v>6</v>
      </c>
      <c r="I19" s="52">
        <v>8000</v>
      </c>
      <c r="J19" s="297">
        <f>F19*I19</f>
        <v>16000</v>
      </c>
    </row>
    <row r="20" spans="1:10" ht="30" x14ac:dyDescent="0.25">
      <c r="A20" s="452"/>
      <c r="B20" s="293" t="s">
        <v>3</v>
      </c>
      <c r="C20" s="152"/>
      <c r="D20" s="151"/>
      <c r="E20" s="150"/>
      <c r="F20" s="150"/>
      <c r="G20" s="150"/>
      <c r="H20" s="150"/>
      <c r="I20" s="408"/>
      <c r="J20" s="25"/>
    </row>
    <row r="21" spans="1:10" x14ac:dyDescent="0.25">
      <c r="A21" s="380" t="s">
        <v>2</v>
      </c>
      <c r="B21" s="445" t="s">
        <v>663</v>
      </c>
      <c r="C21" s="451"/>
      <c r="D21" s="272"/>
      <c r="E21" s="291"/>
      <c r="F21" s="291"/>
      <c r="G21" s="291"/>
      <c r="H21" s="291"/>
      <c r="I21" s="440"/>
      <c r="J21" s="287">
        <v>0.05</v>
      </c>
    </row>
    <row r="22" spans="1:10" ht="30" x14ac:dyDescent="0.25">
      <c r="A22" s="131" t="s">
        <v>17</v>
      </c>
      <c r="B22" s="450" t="s">
        <v>662</v>
      </c>
      <c r="C22" s="449"/>
      <c r="D22" s="35"/>
      <c r="E22" s="34"/>
      <c r="F22" s="34"/>
      <c r="G22" s="34"/>
      <c r="H22" s="34"/>
      <c r="I22" s="448"/>
      <c r="J22" s="447" t="s">
        <v>661</v>
      </c>
    </row>
    <row r="23" spans="1:10" x14ac:dyDescent="0.25">
      <c r="A23" s="380" t="s">
        <v>14</v>
      </c>
      <c r="B23" s="445" t="s">
        <v>660</v>
      </c>
      <c r="C23" s="444"/>
      <c r="D23" s="19"/>
      <c r="E23" s="18"/>
      <c r="F23" s="18"/>
      <c r="G23" s="18"/>
      <c r="H23" s="18"/>
      <c r="I23" s="444" t="s">
        <v>658</v>
      </c>
      <c r="J23" s="287">
        <v>25</v>
      </c>
    </row>
    <row r="24" spans="1:10" x14ac:dyDescent="0.25">
      <c r="A24" s="446" t="s">
        <v>11</v>
      </c>
      <c r="B24" s="445" t="s">
        <v>659</v>
      </c>
      <c r="C24" s="444"/>
      <c r="D24" s="316"/>
      <c r="E24" s="315"/>
      <c r="F24" s="315"/>
      <c r="G24" s="315"/>
      <c r="H24" s="315"/>
      <c r="I24" s="444" t="s">
        <v>658</v>
      </c>
      <c r="J24" s="287">
        <v>45</v>
      </c>
    </row>
    <row r="25" spans="1:10" x14ac:dyDescent="0.25">
      <c r="A25" s="7"/>
      <c r="B25" s="10"/>
      <c r="C25" s="10"/>
      <c r="D25" s="9"/>
      <c r="E25" s="8"/>
      <c r="F25" s="8"/>
      <c r="G25" s="8"/>
      <c r="H25" s="8"/>
      <c r="I25" s="7"/>
      <c r="J25" s="7"/>
    </row>
    <row r="26" spans="1:10" x14ac:dyDescent="0.25">
      <c r="A26" s="7"/>
      <c r="B26" s="10"/>
      <c r="C26" s="10"/>
      <c r="D26" s="9"/>
      <c r="E26" s="8"/>
      <c r="F26" s="8"/>
      <c r="G26" s="8"/>
      <c r="H26" s="8"/>
      <c r="I26" s="7"/>
      <c r="J26" s="7"/>
    </row>
    <row r="27" spans="1:10" x14ac:dyDescent="0.25">
      <c r="A27" s="7"/>
      <c r="B27" s="10"/>
      <c r="C27" s="10"/>
      <c r="D27" s="9"/>
      <c r="E27" s="8"/>
      <c r="F27" s="8"/>
      <c r="G27" s="8"/>
      <c r="H27" s="8"/>
      <c r="I27" s="7"/>
      <c r="J27" s="7"/>
    </row>
  </sheetData>
  <mergeCells count="1">
    <mergeCell ref="A1:J1"/>
  </mergeCells>
  <dataValidations count="2">
    <dataValidation type="list" allowBlank="1" showInputMessage="1" showErrorMessage="1" sqref="I8:I12 I15:I19" xr:uid="{00000000-0002-0000-0B00-000000000000}">
      <formula1>cenik2021</formula1>
    </dataValidation>
    <dataValidation type="list" allowBlank="1" showInputMessage="1" showErrorMessage="1" sqref="WLU983052:WLU983056 JE8:JE12 TA8:TA12 ACW8:ACW12 AMS8:AMS12 AWO8:AWO12 BGK8:BGK12 BQG8:BQG12 CAC8:CAC12 CJY8:CJY12 CTU8:CTU12 DDQ8:DDQ12 DNM8:DNM12 DXI8:DXI12 EHE8:EHE12 ERA8:ERA12 FAW8:FAW12 FKS8:FKS12 FUO8:FUO12 GEK8:GEK12 GOG8:GOG12 GYC8:GYC12 HHY8:HHY12 HRU8:HRU12 IBQ8:IBQ12 ILM8:ILM12 IVI8:IVI12 JFE8:JFE12 JPA8:JPA12 JYW8:JYW12 KIS8:KIS12 KSO8:KSO12 LCK8:LCK12 LMG8:LMG12 LWC8:LWC12 MFY8:MFY12 MPU8:MPU12 MZQ8:MZQ12 NJM8:NJM12 NTI8:NTI12 ODE8:ODE12 ONA8:ONA12 OWW8:OWW12 PGS8:PGS12 PQO8:PQO12 QAK8:QAK12 QKG8:QKG12 QUC8:QUC12 RDY8:RDY12 RNU8:RNU12 RXQ8:RXQ12 SHM8:SHM12 SRI8:SRI12 TBE8:TBE12 TLA8:TLA12 TUW8:TUW12 UES8:UES12 UOO8:UOO12 UYK8:UYK12 VIG8:VIG12 VSC8:VSC12 WBY8:WBY12 WLU8:WLU12 WVQ8:WVQ12 I65541:I65545 JE65541:JE65545 TA65541:TA65545 ACW65541:ACW65545 AMS65541:AMS65545 AWO65541:AWO65545 BGK65541:BGK65545 BQG65541:BQG65545 CAC65541:CAC65545 CJY65541:CJY65545 CTU65541:CTU65545 DDQ65541:DDQ65545 DNM65541:DNM65545 DXI65541:DXI65545 EHE65541:EHE65545 ERA65541:ERA65545 FAW65541:FAW65545 FKS65541:FKS65545 FUO65541:FUO65545 GEK65541:GEK65545 GOG65541:GOG65545 GYC65541:GYC65545 HHY65541:HHY65545 HRU65541:HRU65545 IBQ65541:IBQ65545 ILM65541:ILM65545 IVI65541:IVI65545 JFE65541:JFE65545 JPA65541:JPA65545 JYW65541:JYW65545 KIS65541:KIS65545 KSO65541:KSO65545 LCK65541:LCK65545 LMG65541:LMG65545 LWC65541:LWC65545 MFY65541:MFY65545 MPU65541:MPU65545 MZQ65541:MZQ65545 NJM65541:NJM65545 NTI65541:NTI65545 ODE65541:ODE65545 ONA65541:ONA65545 OWW65541:OWW65545 PGS65541:PGS65545 PQO65541:PQO65545 QAK65541:QAK65545 QKG65541:QKG65545 QUC65541:QUC65545 RDY65541:RDY65545 RNU65541:RNU65545 RXQ65541:RXQ65545 SHM65541:SHM65545 SRI65541:SRI65545 TBE65541:TBE65545 TLA65541:TLA65545 TUW65541:TUW65545 UES65541:UES65545 UOO65541:UOO65545 UYK65541:UYK65545 VIG65541:VIG65545 VSC65541:VSC65545 WBY65541:WBY65545 WLU65541:WLU65545 WVQ65541:WVQ65545 I131077:I131081 JE131077:JE131081 TA131077:TA131081 ACW131077:ACW131081 AMS131077:AMS131081 AWO131077:AWO131081 BGK131077:BGK131081 BQG131077:BQG131081 CAC131077:CAC131081 CJY131077:CJY131081 CTU131077:CTU131081 DDQ131077:DDQ131081 DNM131077:DNM131081 DXI131077:DXI131081 EHE131077:EHE131081 ERA131077:ERA131081 FAW131077:FAW131081 FKS131077:FKS131081 FUO131077:FUO131081 GEK131077:GEK131081 GOG131077:GOG131081 GYC131077:GYC131081 HHY131077:HHY131081 HRU131077:HRU131081 IBQ131077:IBQ131081 ILM131077:ILM131081 IVI131077:IVI131081 JFE131077:JFE131081 JPA131077:JPA131081 JYW131077:JYW131081 KIS131077:KIS131081 KSO131077:KSO131081 LCK131077:LCK131081 LMG131077:LMG131081 LWC131077:LWC131081 MFY131077:MFY131081 MPU131077:MPU131081 MZQ131077:MZQ131081 NJM131077:NJM131081 NTI131077:NTI131081 ODE131077:ODE131081 ONA131077:ONA131081 OWW131077:OWW131081 PGS131077:PGS131081 PQO131077:PQO131081 QAK131077:QAK131081 QKG131077:QKG131081 QUC131077:QUC131081 RDY131077:RDY131081 RNU131077:RNU131081 RXQ131077:RXQ131081 SHM131077:SHM131081 SRI131077:SRI131081 TBE131077:TBE131081 TLA131077:TLA131081 TUW131077:TUW131081 UES131077:UES131081 UOO131077:UOO131081 UYK131077:UYK131081 VIG131077:VIG131081 VSC131077:VSC131081 WBY131077:WBY131081 WLU131077:WLU131081 WVQ131077:WVQ131081 I196613:I196617 JE196613:JE196617 TA196613:TA196617 ACW196613:ACW196617 AMS196613:AMS196617 AWO196613:AWO196617 BGK196613:BGK196617 BQG196613:BQG196617 CAC196613:CAC196617 CJY196613:CJY196617 CTU196613:CTU196617 DDQ196613:DDQ196617 DNM196613:DNM196617 DXI196613:DXI196617 EHE196613:EHE196617 ERA196613:ERA196617 FAW196613:FAW196617 FKS196613:FKS196617 FUO196613:FUO196617 GEK196613:GEK196617 GOG196613:GOG196617 GYC196613:GYC196617 HHY196613:HHY196617 HRU196613:HRU196617 IBQ196613:IBQ196617 ILM196613:ILM196617 IVI196613:IVI196617 JFE196613:JFE196617 JPA196613:JPA196617 JYW196613:JYW196617 KIS196613:KIS196617 KSO196613:KSO196617 LCK196613:LCK196617 LMG196613:LMG196617 LWC196613:LWC196617 MFY196613:MFY196617 MPU196613:MPU196617 MZQ196613:MZQ196617 NJM196613:NJM196617 NTI196613:NTI196617 ODE196613:ODE196617 ONA196613:ONA196617 OWW196613:OWW196617 PGS196613:PGS196617 PQO196613:PQO196617 QAK196613:QAK196617 QKG196613:QKG196617 QUC196613:QUC196617 RDY196613:RDY196617 RNU196613:RNU196617 RXQ196613:RXQ196617 SHM196613:SHM196617 SRI196613:SRI196617 TBE196613:TBE196617 TLA196613:TLA196617 TUW196613:TUW196617 UES196613:UES196617 UOO196613:UOO196617 UYK196613:UYK196617 VIG196613:VIG196617 VSC196613:VSC196617 WBY196613:WBY196617 WLU196613:WLU196617 WVQ196613:WVQ196617 I262149:I262153 JE262149:JE262153 TA262149:TA262153 ACW262149:ACW262153 AMS262149:AMS262153 AWO262149:AWO262153 BGK262149:BGK262153 BQG262149:BQG262153 CAC262149:CAC262153 CJY262149:CJY262153 CTU262149:CTU262153 DDQ262149:DDQ262153 DNM262149:DNM262153 DXI262149:DXI262153 EHE262149:EHE262153 ERA262149:ERA262153 FAW262149:FAW262153 FKS262149:FKS262153 FUO262149:FUO262153 GEK262149:GEK262153 GOG262149:GOG262153 GYC262149:GYC262153 HHY262149:HHY262153 HRU262149:HRU262153 IBQ262149:IBQ262153 ILM262149:ILM262153 IVI262149:IVI262153 JFE262149:JFE262153 JPA262149:JPA262153 JYW262149:JYW262153 KIS262149:KIS262153 KSO262149:KSO262153 LCK262149:LCK262153 LMG262149:LMG262153 LWC262149:LWC262153 MFY262149:MFY262153 MPU262149:MPU262153 MZQ262149:MZQ262153 NJM262149:NJM262153 NTI262149:NTI262153 ODE262149:ODE262153 ONA262149:ONA262153 OWW262149:OWW262153 PGS262149:PGS262153 PQO262149:PQO262153 QAK262149:QAK262153 QKG262149:QKG262153 QUC262149:QUC262153 RDY262149:RDY262153 RNU262149:RNU262153 RXQ262149:RXQ262153 SHM262149:SHM262153 SRI262149:SRI262153 TBE262149:TBE262153 TLA262149:TLA262153 TUW262149:TUW262153 UES262149:UES262153 UOO262149:UOO262153 UYK262149:UYK262153 VIG262149:VIG262153 VSC262149:VSC262153 WBY262149:WBY262153 WLU262149:WLU262153 WVQ262149:WVQ262153 I327685:I327689 JE327685:JE327689 TA327685:TA327689 ACW327685:ACW327689 AMS327685:AMS327689 AWO327685:AWO327689 BGK327685:BGK327689 BQG327685:BQG327689 CAC327685:CAC327689 CJY327685:CJY327689 CTU327685:CTU327689 DDQ327685:DDQ327689 DNM327685:DNM327689 DXI327685:DXI327689 EHE327685:EHE327689 ERA327685:ERA327689 FAW327685:FAW327689 FKS327685:FKS327689 FUO327685:FUO327689 GEK327685:GEK327689 GOG327685:GOG327689 GYC327685:GYC327689 HHY327685:HHY327689 HRU327685:HRU327689 IBQ327685:IBQ327689 ILM327685:ILM327689 IVI327685:IVI327689 JFE327685:JFE327689 JPA327685:JPA327689 JYW327685:JYW327689 KIS327685:KIS327689 KSO327685:KSO327689 LCK327685:LCK327689 LMG327685:LMG327689 LWC327685:LWC327689 MFY327685:MFY327689 MPU327685:MPU327689 MZQ327685:MZQ327689 NJM327685:NJM327689 NTI327685:NTI327689 ODE327685:ODE327689 ONA327685:ONA327689 OWW327685:OWW327689 PGS327685:PGS327689 PQO327685:PQO327689 QAK327685:QAK327689 QKG327685:QKG327689 QUC327685:QUC327689 RDY327685:RDY327689 RNU327685:RNU327689 RXQ327685:RXQ327689 SHM327685:SHM327689 SRI327685:SRI327689 TBE327685:TBE327689 TLA327685:TLA327689 TUW327685:TUW327689 UES327685:UES327689 UOO327685:UOO327689 UYK327685:UYK327689 VIG327685:VIG327689 VSC327685:VSC327689 WBY327685:WBY327689 WLU327685:WLU327689 WVQ327685:WVQ327689 I393221:I393225 JE393221:JE393225 TA393221:TA393225 ACW393221:ACW393225 AMS393221:AMS393225 AWO393221:AWO393225 BGK393221:BGK393225 BQG393221:BQG393225 CAC393221:CAC393225 CJY393221:CJY393225 CTU393221:CTU393225 DDQ393221:DDQ393225 DNM393221:DNM393225 DXI393221:DXI393225 EHE393221:EHE393225 ERA393221:ERA393225 FAW393221:FAW393225 FKS393221:FKS393225 FUO393221:FUO393225 GEK393221:GEK393225 GOG393221:GOG393225 GYC393221:GYC393225 HHY393221:HHY393225 HRU393221:HRU393225 IBQ393221:IBQ393225 ILM393221:ILM393225 IVI393221:IVI393225 JFE393221:JFE393225 JPA393221:JPA393225 JYW393221:JYW393225 KIS393221:KIS393225 KSO393221:KSO393225 LCK393221:LCK393225 LMG393221:LMG393225 LWC393221:LWC393225 MFY393221:MFY393225 MPU393221:MPU393225 MZQ393221:MZQ393225 NJM393221:NJM393225 NTI393221:NTI393225 ODE393221:ODE393225 ONA393221:ONA393225 OWW393221:OWW393225 PGS393221:PGS393225 PQO393221:PQO393225 QAK393221:QAK393225 QKG393221:QKG393225 QUC393221:QUC393225 RDY393221:RDY393225 RNU393221:RNU393225 RXQ393221:RXQ393225 SHM393221:SHM393225 SRI393221:SRI393225 TBE393221:TBE393225 TLA393221:TLA393225 TUW393221:TUW393225 UES393221:UES393225 UOO393221:UOO393225 UYK393221:UYK393225 VIG393221:VIG393225 VSC393221:VSC393225 WBY393221:WBY393225 WLU393221:WLU393225 WVQ393221:WVQ393225 I458757:I458761 JE458757:JE458761 TA458757:TA458761 ACW458757:ACW458761 AMS458757:AMS458761 AWO458757:AWO458761 BGK458757:BGK458761 BQG458757:BQG458761 CAC458757:CAC458761 CJY458757:CJY458761 CTU458757:CTU458761 DDQ458757:DDQ458761 DNM458757:DNM458761 DXI458757:DXI458761 EHE458757:EHE458761 ERA458757:ERA458761 FAW458757:FAW458761 FKS458757:FKS458761 FUO458757:FUO458761 GEK458757:GEK458761 GOG458757:GOG458761 GYC458757:GYC458761 HHY458757:HHY458761 HRU458757:HRU458761 IBQ458757:IBQ458761 ILM458757:ILM458761 IVI458757:IVI458761 JFE458757:JFE458761 JPA458757:JPA458761 JYW458757:JYW458761 KIS458757:KIS458761 KSO458757:KSO458761 LCK458757:LCK458761 LMG458757:LMG458761 LWC458757:LWC458761 MFY458757:MFY458761 MPU458757:MPU458761 MZQ458757:MZQ458761 NJM458757:NJM458761 NTI458757:NTI458761 ODE458757:ODE458761 ONA458757:ONA458761 OWW458757:OWW458761 PGS458757:PGS458761 PQO458757:PQO458761 QAK458757:QAK458761 QKG458757:QKG458761 QUC458757:QUC458761 RDY458757:RDY458761 RNU458757:RNU458761 RXQ458757:RXQ458761 SHM458757:SHM458761 SRI458757:SRI458761 TBE458757:TBE458761 TLA458757:TLA458761 TUW458757:TUW458761 UES458757:UES458761 UOO458757:UOO458761 UYK458757:UYK458761 VIG458757:VIG458761 VSC458757:VSC458761 WBY458757:WBY458761 WLU458757:WLU458761 WVQ458757:WVQ458761 I524293:I524297 JE524293:JE524297 TA524293:TA524297 ACW524293:ACW524297 AMS524293:AMS524297 AWO524293:AWO524297 BGK524293:BGK524297 BQG524293:BQG524297 CAC524293:CAC524297 CJY524293:CJY524297 CTU524293:CTU524297 DDQ524293:DDQ524297 DNM524293:DNM524297 DXI524293:DXI524297 EHE524293:EHE524297 ERA524293:ERA524297 FAW524293:FAW524297 FKS524293:FKS524297 FUO524293:FUO524297 GEK524293:GEK524297 GOG524293:GOG524297 GYC524293:GYC524297 HHY524293:HHY524297 HRU524293:HRU524297 IBQ524293:IBQ524297 ILM524293:ILM524297 IVI524293:IVI524297 JFE524293:JFE524297 JPA524293:JPA524297 JYW524293:JYW524297 KIS524293:KIS524297 KSO524293:KSO524297 LCK524293:LCK524297 LMG524293:LMG524297 LWC524293:LWC524297 MFY524293:MFY524297 MPU524293:MPU524297 MZQ524293:MZQ524297 NJM524293:NJM524297 NTI524293:NTI524297 ODE524293:ODE524297 ONA524293:ONA524297 OWW524293:OWW524297 PGS524293:PGS524297 PQO524293:PQO524297 QAK524293:QAK524297 QKG524293:QKG524297 QUC524293:QUC524297 RDY524293:RDY524297 RNU524293:RNU524297 RXQ524293:RXQ524297 SHM524293:SHM524297 SRI524293:SRI524297 TBE524293:TBE524297 TLA524293:TLA524297 TUW524293:TUW524297 UES524293:UES524297 UOO524293:UOO524297 UYK524293:UYK524297 VIG524293:VIG524297 VSC524293:VSC524297 WBY524293:WBY524297 WLU524293:WLU524297 WVQ524293:WVQ524297 I589829:I589833 JE589829:JE589833 TA589829:TA589833 ACW589829:ACW589833 AMS589829:AMS589833 AWO589829:AWO589833 BGK589829:BGK589833 BQG589829:BQG589833 CAC589829:CAC589833 CJY589829:CJY589833 CTU589829:CTU589833 DDQ589829:DDQ589833 DNM589829:DNM589833 DXI589829:DXI589833 EHE589829:EHE589833 ERA589829:ERA589833 FAW589829:FAW589833 FKS589829:FKS589833 FUO589829:FUO589833 GEK589829:GEK589833 GOG589829:GOG589833 GYC589829:GYC589833 HHY589829:HHY589833 HRU589829:HRU589833 IBQ589829:IBQ589833 ILM589829:ILM589833 IVI589829:IVI589833 JFE589829:JFE589833 JPA589829:JPA589833 JYW589829:JYW589833 KIS589829:KIS589833 KSO589829:KSO589833 LCK589829:LCK589833 LMG589829:LMG589833 LWC589829:LWC589833 MFY589829:MFY589833 MPU589829:MPU589833 MZQ589829:MZQ589833 NJM589829:NJM589833 NTI589829:NTI589833 ODE589829:ODE589833 ONA589829:ONA589833 OWW589829:OWW589833 PGS589829:PGS589833 PQO589829:PQO589833 QAK589829:QAK589833 QKG589829:QKG589833 QUC589829:QUC589833 RDY589829:RDY589833 RNU589829:RNU589833 RXQ589829:RXQ589833 SHM589829:SHM589833 SRI589829:SRI589833 TBE589829:TBE589833 TLA589829:TLA589833 TUW589829:TUW589833 UES589829:UES589833 UOO589829:UOO589833 UYK589829:UYK589833 VIG589829:VIG589833 VSC589829:VSC589833 WBY589829:WBY589833 WLU589829:WLU589833 WVQ589829:WVQ589833 I655365:I655369 JE655365:JE655369 TA655365:TA655369 ACW655365:ACW655369 AMS655365:AMS655369 AWO655365:AWO655369 BGK655365:BGK655369 BQG655365:BQG655369 CAC655365:CAC655369 CJY655365:CJY655369 CTU655365:CTU655369 DDQ655365:DDQ655369 DNM655365:DNM655369 DXI655365:DXI655369 EHE655365:EHE655369 ERA655365:ERA655369 FAW655365:FAW655369 FKS655365:FKS655369 FUO655365:FUO655369 GEK655365:GEK655369 GOG655365:GOG655369 GYC655365:GYC655369 HHY655365:HHY655369 HRU655365:HRU655369 IBQ655365:IBQ655369 ILM655365:ILM655369 IVI655365:IVI655369 JFE655365:JFE655369 JPA655365:JPA655369 JYW655365:JYW655369 KIS655365:KIS655369 KSO655365:KSO655369 LCK655365:LCK655369 LMG655365:LMG655369 LWC655365:LWC655369 MFY655365:MFY655369 MPU655365:MPU655369 MZQ655365:MZQ655369 NJM655365:NJM655369 NTI655365:NTI655369 ODE655365:ODE655369 ONA655365:ONA655369 OWW655365:OWW655369 PGS655365:PGS655369 PQO655365:PQO655369 QAK655365:QAK655369 QKG655365:QKG655369 QUC655365:QUC655369 RDY655365:RDY655369 RNU655365:RNU655369 RXQ655365:RXQ655369 SHM655365:SHM655369 SRI655365:SRI655369 TBE655365:TBE655369 TLA655365:TLA655369 TUW655365:TUW655369 UES655365:UES655369 UOO655365:UOO655369 UYK655365:UYK655369 VIG655365:VIG655369 VSC655365:VSC655369 WBY655365:WBY655369 WLU655365:WLU655369 WVQ655365:WVQ655369 I720901:I720905 JE720901:JE720905 TA720901:TA720905 ACW720901:ACW720905 AMS720901:AMS720905 AWO720901:AWO720905 BGK720901:BGK720905 BQG720901:BQG720905 CAC720901:CAC720905 CJY720901:CJY720905 CTU720901:CTU720905 DDQ720901:DDQ720905 DNM720901:DNM720905 DXI720901:DXI720905 EHE720901:EHE720905 ERA720901:ERA720905 FAW720901:FAW720905 FKS720901:FKS720905 FUO720901:FUO720905 GEK720901:GEK720905 GOG720901:GOG720905 GYC720901:GYC720905 HHY720901:HHY720905 HRU720901:HRU720905 IBQ720901:IBQ720905 ILM720901:ILM720905 IVI720901:IVI720905 JFE720901:JFE720905 JPA720901:JPA720905 JYW720901:JYW720905 KIS720901:KIS720905 KSO720901:KSO720905 LCK720901:LCK720905 LMG720901:LMG720905 LWC720901:LWC720905 MFY720901:MFY720905 MPU720901:MPU720905 MZQ720901:MZQ720905 NJM720901:NJM720905 NTI720901:NTI720905 ODE720901:ODE720905 ONA720901:ONA720905 OWW720901:OWW720905 PGS720901:PGS720905 PQO720901:PQO720905 QAK720901:QAK720905 QKG720901:QKG720905 QUC720901:QUC720905 RDY720901:RDY720905 RNU720901:RNU720905 RXQ720901:RXQ720905 SHM720901:SHM720905 SRI720901:SRI720905 TBE720901:TBE720905 TLA720901:TLA720905 TUW720901:TUW720905 UES720901:UES720905 UOO720901:UOO720905 UYK720901:UYK720905 VIG720901:VIG720905 VSC720901:VSC720905 WBY720901:WBY720905 WLU720901:WLU720905 WVQ720901:WVQ720905 I786437:I786441 JE786437:JE786441 TA786437:TA786441 ACW786437:ACW786441 AMS786437:AMS786441 AWO786437:AWO786441 BGK786437:BGK786441 BQG786437:BQG786441 CAC786437:CAC786441 CJY786437:CJY786441 CTU786437:CTU786441 DDQ786437:DDQ786441 DNM786437:DNM786441 DXI786437:DXI786441 EHE786437:EHE786441 ERA786437:ERA786441 FAW786437:FAW786441 FKS786437:FKS786441 FUO786437:FUO786441 GEK786437:GEK786441 GOG786437:GOG786441 GYC786437:GYC786441 HHY786437:HHY786441 HRU786437:HRU786441 IBQ786437:IBQ786441 ILM786437:ILM786441 IVI786437:IVI786441 JFE786437:JFE786441 JPA786437:JPA786441 JYW786437:JYW786441 KIS786437:KIS786441 KSO786437:KSO786441 LCK786437:LCK786441 LMG786437:LMG786441 LWC786437:LWC786441 MFY786437:MFY786441 MPU786437:MPU786441 MZQ786437:MZQ786441 NJM786437:NJM786441 NTI786437:NTI786441 ODE786437:ODE786441 ONA786437:ONA786441 OWW786437:OWW786441 PGS786437:PGS786441 PQO786437:PQO786441 QAK786437:QAK786441 QKG786437:QKG786441 QUC786437:QUC786441 RDY786437:RDY786441 RNU786437:RNU786441 RXQ786437:RXQ786441 SHM786437:SHM786441 SRI786437:SRI786441 TBE786437:TBE786441 TLA786437:TLA786441 TUW786437:TUW786441 UES786437:UES786441 UOO786437:UOO786441 UYK786437:UYK786441 VIG786437:VIG786441 VSC786437:VSC786441 WBY786437:WBY786441 WLU786437:WLU786441 WVQ786437:WVQ786441 I851973:I851977 JE851973:JE851977 TA851973:TA851977 ACW851973:ACW851977 AMS851973:AMS851977 AWO851973:AWO851977 BGK851973:BGK851977 BQG851973:BQG851977 CAC851973:CAC851977 CJY851973:CJY851977 CTU851973:CTU851977 DDQ851973:DDQ851977 DNM851973:DNM851977 DXI851973:DXI851977 EHE851973:EHE851977 ERA851973:ERA851977 FAW851973:FAW851977 FKS851973:FKS851977 FUO851973:FUO851977 GEK851973:GEK851977 GOG851973:GOG851977 GYC851973:GYC851977 HHY851973:HHY851977 HRU851973:HRU851977 IBQ851973:IBQ851977 ILM851973:ILM851977 IVI851973:IVI851977 JFE851973:JFE851977 JPA851973:JPA851977 JYW851973:JYW851977 KIS851973:KIS851977 KSO851973:KSO851977 LCK851973:LCK851977 LMG851973:LMG851977 LWC851973:LWC851977 MFY851973:MFY851977 MPU851973:MPU851977 MZQ851973:MZQ851977 NJM851973:NJM851977 NTI851973:NTI851977 ODE851973:ODE851977 ONA851973:ONA851977 OWW851973:OWW851977 PGS851973:PGS851977 PQO851973:PQO851977 QAK851973:QAK851977 QKG851973:QKG851977 QUC851973:QUC851977 RDY851973:RDY851977 RNU851973:RNU851977 RXQ851973:RXQ851977 SHM851973:SHM851977 SRI851973:SRI851977 TBE851973:TBE851977 TLA851973:TLA851977 TUW851973:TUW851977 UES851973:UES851977 UOO851973:UOO851977 UYK851973:UYK851977 VIG851973:VIG851977 VSC851973:VSC851977 WBY851973:WBY851977 WLU851973:WLU851977 WVQ851973:WVQ851977 I917509:I917513 JE917509:JE917513 TA917509:TA917513 ACW917509:ACW917513 AMS917509:AMS917513 AWO917509:AWO917513 BGK917509:BGK917513 BQG917509:BQG917513 CAC917509:CAC917513 CJY917509:CJY917513 CTU917509:CTU917513 DDQ917509:DDQ917513 DNM917509:DNM917513 DXI917509:DXI917513 EHE917509:EHE917513 ERA917509:ERA917513 FAW917509:FAW917513 FKS917509:FKS917513 FUO917509:FUO917513 GEK917509:GEK917513 GOG917509:GOG917513 GYC917509:GYC917513 HHY917509:HHY917513 HRU917509:HRU917513 IBQ917509:IBQ917513 ILM917509:ILM917513 IVI917509:IVI917513 JFE917509:JFE917513 JPA917509:JPA917513 JYW917509:JYW917513 KIS917509:KIS917513 KSO917509:KSO917513 LCK917509:LCK917513 LMG917509:LMG917513 LWC917509:LWC917513 MFY917509:MFY917513 MPU917509:MPU917513 MZQ917509:MZQ917513 NJM917509:NJM917513 NTI917509:NTI917513 ODE917509:ODE917513 ONA917509:ONA917513 OWW917509:OWW917513 PGS917509:PGS917513 PQO917509:PQO917513 QAK917509:QAK917513 QKG917509:QKG917513 QUC917509:QUC917513 RDY917509:RDY917513 RNU917509:RNU917513 RXQ917509:RXQ917513 SHM917509:SHM917513 SRI917509:SRI917513 TBE917509:TBE917513 TLA917509:TLA917513 TUW917509:TUW917513 UES917509:UES917513 UOO917509:UOO917513 UYK917509:UYK917513 VIG917509:VIG917513 VSC917509:VSC917513 WBY917509:WBY917513 WLU917509:WLU917513 WVQ917509:WVQ917513 I983045:I983049 JE983045:JE983049 TA983045:TA983049 ACW983045:ACW983049 AMS983045:AMS983049 AWO983045:AWO983049 BGK983045:BGK983049 BQG983045:BQG983049 CAC983045:CAC983049 CJY983045:CJY983049 CTU983045:CTU983049 DDQ983045:DDQ983049 DNM983045:DNM983049 DXI983045:DXI983049 EHE983045:EHE983049 ERA983045:ERA983049 FAW983045:FAW983049 FKS983045:FKS983049 FUO983045:FUO983049 GEK983045:GEK983049 GOG983045:GOG983049 GYC983045:GYC983049 HHY983045:HHY983049 HRU983045:HRU983049 IBQ983045:IBQ983049 ILM983045:ILM983049 IVI983045:IVI983049 JFE983045:JFE983049 JPA983045:JPA983049 JYW983045:JYW983049 KIS983045:KIS983049 KSO983045:KSO983049 LCK983045:LCK983049 LMG983045:LMG983049 LWC983045:LWC983049 MFY983045:MFY983049 MPU983045:MPU983049 MZQ983045:MZQ983049 NJM983045:NJM983049 NTI983045:NTI983049 ODE983045:ODE983049 ONA983045:ONA983049 OWW983045:OWW983049 PGS983045:PGS983049 PQO983045:PQO983049 QAK983045:QAK983049 QKG983045:QKG983049 QUC983045:QUC983049 RDY983045:RDY983049 RNU983045:RNU983049 RXQ983045:RXQ983049 SHM983045:SHM983049 SRI983045:SRI983049 TBE983045:TBE983049 TLA983045:TLA983049 TUW983045:TUW983049 UES983045:UES983049 UOO983045:UOO983049 UYK983045:UYK983049 VIG983045:VIG983049 VSC983045:VSC983049 WBY983045:WBY983049 WLU983045:WLU983049 WVQ983045:WVQ983049 WVQ983052:WVQ983056 JE15:JE19 TA15:TA19 ACW15:ACW19 AMS15:AMS19 AWO15:AWO19 BGK15:BGK19 BQG15:BQG19 CAC15:CAC19 CJY15:CJY19 CTU15:CTU19 DDQ15:DDQ19 DNM15:DNM19 DXI15:DXI19 EHE15:EHE19 ERA15:ERA19 FAW15:FAW19 FKS15:FKS19 FUO15:FUO19 GEK15:GEK19 GOG15:GOG19 GYC15:GYC19 HHY15:HHY19 HRU15:HRU19 IBQ15:IBQ19 ILM15:ILM19 IVI15:IVI19 JFE15:JFE19 JPA15:JPA19 JYW15:JYW19 KIS15:KIS19 KSO15:KSO19 LCK15:LCK19 LMG15:LMG19 LWC15:LWC19 MFY15:MFY19 MPU15:MPU19 MZQ15:MZQ19 NJM15:NJM19 NTI15:NTI19 ODE15:ODE19 ONA15:ONA19 OWW15:OWW19 PGS15:PGS19 PQO15:PQO19 QAK15:QAK19 QKG15:QKG19 QUC15:QUC19 RDY15:RDY19 RNU15:RNU19 RXQ15:RXQ19 SHM15:SHM19 SRI15:SRI19 TBE15:TBE19 TLA15:TLA19 TUW15:TUW19 UES15:UES19 UOO15:UOO19 UYK15:UYK19 VIG15:VIG19 VSC15:VSC19 WBY15:WBY19 WLU15:WLU19 WVQ15:WVQ19 I65548:I65552 JE65548:JE65552 TA65548:TA65552 ACW65548:ACW65552 AMS65548:AMS65552 AWO65548:AWO65552 BGK65548:BGK65552 BQG65548:BQG65552 CAC65548:CAC65552 CJY65548:CJY65552 CTU65548:CTU65552 DDQ65548:DDQ65552 DNM65548:DNM65552 DXI65548:DXI65552 EHE65548:EHE65552 ERA65548:ERA65552 FAW65548:FAW65552 FKS65548:FKS65552 FUO65548:FUO65552 GEK65548:GEK65552 GOG65548:GOG65552 GYC65548:GYC65552 HHY65548:HHY65552 HRU65548:HRU65552 IBQ65548:IBQ65552 ILM65548:ILM65552 IVI65548:IVI65552 JFE65548:JFE65552 JPA65548:JPA65552 JYW65548:JYW65552 KIS65548:KIS65552 KSO65548:KSO65552 LCK65548:LCK65552 LMG65548:LMG65552 LWC65548:LWC65552 MFY65548:MFY65552 MPU65548:MPU65552 MZQ65548:MZQ65552 NJM65548:NJM65552 NTI65548:NTI65552 ODE65548:ODE65552 ONA65548:ONA65552 OWW65548:OWW65552 PGS65548:PGS65552 PQO65548:PQO65552 QAK65548:QAK65552 QKG65548:QKG65552 QUC65548:QUC65552 RDY65548:RDY65552 RNU65548:RNU65552 RXQ65548:RXQ65552 SHM65548:SHM65552 SRI65548:SRI65552 TBE65548:TBE65552 TLA65548:TLA65552 TUW65548:TUW65552 UES65548:UES65552 UOO65548:UOO65552 UYK65548:UYK65552 VIG65548:VIG65552 VSC65548:VSC65552 WBY65548:WBY65552 WLU65548:WLU65552 WVQ65548:WVQ65552 I131084:I131088 JE131084:JE131088 TA131084:TA131088 ACW131084:ACW131088 AMS131084:AMS131088 AWO131084:AWO131088 BGK131084:BGK131088 BQG131084:BQG131088 CAC131084:CAC131088 CJY131084:CJY131088 CTU131084:CTU131088 DDQ131084:DDQ131088 DNM131084:DNM131088 DXI131084:DXI131088 EHE131084:EHE131088 ERA131084:ERA131088 FAW131084:FAW131088 FKS131084:FKS131088 FUO131084:FUO131088 GEK131084:GEK131088 GOG131084:GOG131088 GYC131084:GYC131088 HHY131084:HHY131088 HRU131084:HRU131088 IBQ131084:IBQ131088 ILM131084:ILM131088 IVI131084:IVI131088 JFE131084:JFE131088 JPA131084:JPA131088 JYW131084:JYW131088 KIS131084:KIS131088 KSO131084:KSO131088 LCK131084:LCK131088 LMG131084:LMG131088 LWC131084:LWC131088 MFY131084:MFY131088 MPU131084:MPU131088 MZQ131084:MZQ131088 NJM131084:NJM131088 NTI131084:NTI131088 ODE131084:ODE131088 ONA131084:ONA131088 OWW131084:OWW131088 PGS131084:PGS131088 PQO131084:PQO131088 QAK131084:QAK131088 QKG131084:QKG131088 QUC131084:QUC131088 RDY131084:RDY131088 RNU131084:RNU131088 RXQ131084:RXQ131088 SHM131084:SHM131088 SRI131084:SRI131088 TBE131084:TBE131088 TLA131084:TLA131088 TUW131084:TUW131088 UES131084:UES131088 UOO131084:UOO131088 UYK131084:UYK131088 VIG131084:VIG131088 VSC131084:VSC131088 WBY131084:WBY131088 WLU131084:WLU131088 WVQ131084:WVQ131088 I196620:I196624 JE196620:JE196624 TA196620:TA196624 ACW196620:ACW196624 AMS196620:AMS196624 AWO196620:AWO196624 BGK196620:BGK196624 BQG196620:BQG196624 CAC196620:CAC196624 CJY196620:CJY196624 CTU196620:CTU196624 DDQ196620:DDQ196624 DNM196620:DNM196624 DXI196620:DXI196624 EHE196620:EHE196624 ERA196620:ERA196624 FAW196620:FAW196624 FKS196620:FKS196624 FUO196620:FUO196624 GEK196620:GEK196624 GOG196620:GOG196624 GYC196620:GYC196624 HHY196620:HHY196624 HRU196620:HRU196624 IBQ196620:IBQ196624 ILM196620:ILM196624 IVI196620:IVI196624 JFE196620:JFE196624 JPA196620:JPA196624 JYW196620:JYW196624 KIS196620:KIS196624 KSO196620:KSO196624 LCK196620:LCK196624 LMG196620:LMG196624 LWC196620:LWC196624 MFY196620:MFY196624 MPU196620:MPU196624 MZQ196620:MZQ196624 NJM196620:NJM196624 NTI196620:NTI196624 ODE196620:ODE196624 ONA196620:ONA196624 OWW196620:OWW196624 PGS196620:PGS196624 PQO196620:PQO196624 QAK196620:QAK196624 QKG196620:QKG196624 QUC196620:QUC196624 RDY196620:RDY196624 RNU196620:RNU196624 RXQ196620:RXQ196624 SHM196620:SHM196624 SRI196620:SRI196624 TBE196620:TBE196624 TLA196620:TLA196624 TUW196620:TUW196624 UES196620:UES196624 UOO196620:UOO196624 UYK196620:UYK196624 VIG196620:VIG196624 VSC196620:VSC196624 WBY196620:WBY196624 WLU196620:WLU196624 WVQ196620:WVQ196624 I262156:I262160 JE262156:JE262160 TA262156:TA262160 ACW262156:ACW262160 AMS262156:AMS262160 AWO262156:AWO262160 BGK262156:BGK262160 BQG262156:BQG262160 CAC262156:CAC262160 CJY262156:CJY262160 CTU262156:CTU262160 DDQ262156:DDQ262160 DNM262156:DNM262160 DXI262156:DXI262160 EHE262156:EHE262160 ERA262156:ERA262160 FAW262156:FAW262160 FKS262156:FKS262160 FUO262156:FUO262160 GEK262156:GEK262160 GOG262156:GOG262160 GYC262156:GYC262160 HHY262156:HHY262160 HRU262156:HRU262160 IBQ262156:IBQ262160 ILM262156:ILM262160 IVI262156:IVI262160 JFE262156:JFE262160 JPA262156:JPA262160 JYW262156:JYW262160 KIS262156:KIS262160 KSO262156:KSO262160 LCK262156:LCK262160 LMG262156:LMG262160 LWC262156:LWC262160 MFY262156:MFY262160 MPU262156:MPU262160 MZQ262156:MZQ262160 NJM262156:NJM262160 NTI262156:NTI262160 ODE262156:ODE262160 ONA262156:ONA262160 OWW262156:OWW262160 PGS262156:PGS262160 PQO262156:PQO262160 QAK262156:QAK262160 QKG262156:QKG262160 QUC262156:QUC262160 RDY262156:RDY262160 RNU262156:RNU262160 RXQ262156:RXQ262160 SHM262156:SHM262160 SRI262156:SRI262160 TBE262156:TBE262160 TLA262156:TLA262160 TUW262156:TUW262160 UES262156:UES262160 UOO262156:UOO262160 UYK262156:UYK262160 VIG262156:VIG262160 VSC262156:VSC262160 WBY262156:WBY262160 WLU262156:WLU262160 WVQ262156:WVQ262160 I327692:I327696 JE327692:JE327696 TA327692:TA327696 ACW327692:ACW327696 AMS327692:AMS327696 AWO327692:AWO327696 BGK327692:BGK327696 BQG327692:BQG327696 CAC327692:CAC327696 CJY327692:CJY327696 CTU327692:CTU327696 DDQ327692:DDQ327696 DNM327692:DNM327696 DXI327692:DXI327696 EHE327692:EHE327696 ERA327692:ERA327696 FAW327692:FAW327696 FKS327692:FKS327696 FUO327692:FUO327696 GEK327692:GEK327696 GOG327692:GOG327696 GYC327692:GYC327696 HHY327692:HHY327696 HRU327692:HRU327696 IBQ327692:IBQ327696 ILM327692:ILM327696 IVI327692:IVI327696 JFE327692:JFE327696 JPA327692:JPA327696 JYW327692:JYW327696 KIS327692:KIS327696 KSO327692:KSO327696 LCK327692:LCK327696 LMG327692:LMG327696 LWC327692:LWC327696 MFY327692:MFY327696 MPU327692:MPU327696 MZQ327692:MZQ327696 NJM327692:NJM327696 NTI327692:NTI327696 ODE327692:ODE327696 ONA327692:ONA327696 OWW327692:OWW327696 PGS327692:PGS327696 PQO327692:PQO327696 QAK327692:QAK327696 QKG327692:QKG327696 QUC327692:QUC327696 RDY327692:RDY327696 RNU327692:RNU327696 RXQ327692:RXQ327696 SHM327692:SHM327696 SRI327692:SRI327696 TBE327692:TBE327696 TLA327692:TLA327696 TUW327692:TUW327696 UES327692:UES327696 UOO327692:UOO327696 UYK327692:UYK327696 VIG327692:VIG327696 VSC327692:VSC327696 WBY327692:WBY327696 WLU327692:WLU327696 WVQ327692:WVQ327696 I393228:I393232 JE393228:JE393232 TA393228:TA393232 ACW393228:ACW393232 AMS393228:AMS393232 AWO393228:AWO393232 BGK393228:BGK393232 BQG393228:BQG393232 CAC393228:CAC393232 CJY393228:CJY393232 CTU393228:CTU393232 DDQ393228:DDQ393232 DNM393228:DNM393232 DXI393228:DXI393232 EHE393228:EHE393232 ERA393228:ERA393232 FAW393228:FAW393232 FKS393228:FKS393232 FUO393228:FUO393232 GEK393228:GEK393232 GOG393228:GOG393232 GYC393228:GYC393232 HHY393228:HHY393232 HRU393228:HRU393232 IBQ393228:IBQ393232 ILM393228:ILM393232 IVI393228:IVI393232 JFE393228:JFE393232 JPA393228:JPA393232 JYW393228:JYW393232 KIS393228:KIS393232 KSO393228:KSO393232 LCK393228:LCK393232 LMG393228:LMG393232 LWC393228:LWC393232 MFY393228:MFY393232 MPU393228:MPU393232 MZQ393228:MZQ393232 NJM393228:NJM393232 NTI393228:NTI393232 ODE393228:ODE393232 ONA393228:ONA393232 OWW393228:OWW393232 PGS393228:PGS393232 PQO393228:PQO393232 QAK393228:QAK393232 QKG393228:QKG393232 QUC393228:QUC393232 RDY393228:RDY393232 RNU393228:RNU393232 RXQ393228:RXQ393232 SHM393228:SHM393232 SRI393228:SRI393232 TBE393228:TBE393232 TLA393228:TLA393232 TUW393228:TUW393232 UES393228:UES393232 UOO393228:UOO393232 UYK393228:UYK393232 VIG393228:VIG393232 VSC393228:VSC393232 WBY393228:WBY393232 WLU393228:WLU393232 WVQ393228:WVQ393232 I458764:I458768 JE458764:JE458768 TA458764:TA458768 ACW458764:ACW458768 AMS458764:AMS458768 AWO458764:AWO458768 BGK458764:BGK458768 BQG458764:BQG458768 CAC458764:CAC458768 CJY458764:CJY458768 CTU458764:CTU458768 DDQ458764:DDQ458768 DNM458764:DNM458768 DXI458764:DXI458768 EHE458764:EHE458768 ERA458764:ERA458768 FAW458764:FAW458768 FKS458764:FKS458768 FUO458764:FUO458768 GEK458764:GEK458768 GOG458764:GOG458768 GYC458764:GYC458768 HHY458764:HHY458768 HRU458764:HRU458768 IBQ458764:IBQ458768 ILM458764:ILM458768 IVI458764:IVI458768 JFE458764:JFE458768 JPA458764:JPA458768 JYW458764:JYW458768 KIS458764:KIS458768 KSO458764:KSO458768 LCK458764:LCK458768 LMG458764:LMG458768 LWC458764:LWC458768 MFY458764:MFY458768 MPU458764:MPU458768 MZQ458764:MZQ458768 NJM458764:NJM458768 NTI458764:NTI458768 ODE458764:ODE458768 ONA458764:ONA458768 OWW458764:OWW458768 PGS458764:PGS458768 PQO458764:PQO458768 QAK458764:QAK458768 QKG458764:QKG458768 QUC458764:QUC458768 RDY458764:RDY458768 RNU458764:RNU458768 RXQ458764:RXQ458768 SHM458764:SHM458768 SRI458764:SRI458768 TBE458764:TBE458768 TLA458764:TLA458768 TUW458764:TUW458768 UES458764:UES458768 UOO458764:UOO458768 UYK458764:UYK458768 VIG458764:VIG458768 VSC458764:VSC458768 WBY458764:WBY458768 WLU458764:WLU458768 WVQ458764:WVQ458768 I524300:I524304 JE524300:JE524304 TA524300:TA524304 ACW524300:ACW524304 AMS524300:AMS524304 AWO524300:AWO524304 BGK524300:BGK524304 BQG524300:BQG524304 CAC524300:CAC524304 CJY524300:CJY524304 CTU524300:CTU524304 DDQ524300:DDQ524304 DNM524300:DNM524304 DXI524300:DXI524304 EHE524300:EHE524304 ERA524300:ERA524304 FAW524300:FAW524304 FKS524300:FKS524304 FUO524300:FUO524304 GEK524300:GEK524304 GOG524300:GOG524304 GYC524300:GYC524304 HHY524300:HHY524304 HRU524300:HRU524304 IBQ524300:IBQ524304 ILM524300:ILM524304 IVI524300:IVI524304 JFE524300:JFE524304 JPA524300:JPA524304 JYW524300:JYW524304 KIS524300:KIS524304 KSO524300:KSO524304 LCK524300:LCK524304 LMG524300:LMG524304 LWC524300:LWC524304 MFY524300:MFY524304 MPU524300:MPU524304 MZQ524300:MZQ524304 NJM524300:NJM524304 NTI524300:NTI524304 ODE524300:ODE524304 ONA524300:ONA524304 OWW524300:OWW524304 PGS524300:PGS524304 PQO524300:PQO524304 QAK524300:QAK524304 QKG524300:QKG524304 QUC524300:QUC524304 RDY524300:RDY524304 RNU524300:RNU524304 RXQ524300:RXQ524304 SHM524300:SHM524304 SRI524300:SRI524304 TBE524300:TBE524304 TLA524300:TLA524304 TUW524300:TUW524304 UES524300:UES524304 UOO524300:UOO524304 UYK524300:UYK524304 VIG524300:VIG524304 VSC524300:VSC524304 WBY524300:WBY524304 WLU524300:WLU524304 WVQ524300:WVQ524304 I589836:I589840 JE589836:JE589840 TA589836:TA589840 ACW589836:ACW589840 AMS589836:AMS589840 AWO589836:AWO589840 BGK589836:BGK589840 BQG589836:BQG589840 CAC589836:CAC589840 CJY589836:CJY589840 CTU589836:CTU589840 DDQ589836:DDQ589840 DNM589836:DNM589840 DXI589836:DXI589840 EHE589836:EHE589840 ERA589836:ERA589840 FAW589836:FAW589840 FKS589836:FKS589840 FUO589836:FUO589840 GEK589836:GEK589840 GOG589836:GOG589840 GYC589836:GYC589840 HHY589836:HHY589840 HRU589836:HRU589840 IBQ589836:IBQ589840 ILM589836:ILM589840 IVI589836:IVI589840 JFE589836:JFE589840 JPA589836:JPA589840 JYW589836:JYW589840 KIS589836:KIS589840 KSO589836:KSO589840 LCK589836:LCK589840 LMG589836:LMG589840 LWC589836:LWC589840 MFY589836:MFY589840 MPU589836:MPU589840 MZQ589836:MZQ589840 NJM589836:NJM589840 NTI589836:NTI589840 ODE589836:ODE589840 ONA589836:ONA589840 OWW589836:OWW589840 PGS589836:PGS589840 PQO589836:PQO589840 QAK589836:QAK589840 QKG589836:QKG589840 QUC589836:QUC589840 RDY589836:RDY589840 RNU589836:RNU589840 RXQ589836:RXQ589840 SHM589836:SHM589840 SRI589836:SRI589840 TBE589836:TBE589840 TLA589836:TLA589840 TUW589836:TUW589840 UES589836:UES589840 UOO589836:UOO589840 UYK589836:UYK589840 VIG589836:VIG589840 VSC589836:VSC589840 WBY589836:WBY589840 WLU589836:WLU589840 WVQ589836:WVQ589840 I655372:I655376 JE655372:JE655376 TA655372:TA655376 ACW655372:ACW655376 AMS655372:AMS655376 AWO655372:AWO655376 BGK655372:BGK655376 BQG655372:BQG655376 CAC655372:CAC655376 CJY655372:CJY655376 CTU655372:CTU655376 DDQ655372:DDQ655376 DNM655372:DNM655376 DXI655372:DXI655376 EHE655372:EHE655376 ERA655372:ERA655376 FAW655372:FAW655376 FKS655372:FKS655376 FUO655372:FUO655376 GEK655372:GEK655376 GOG655372:GOG655376 GYC655372:GYC655376 HHY655372:HHY655376 HRU655372:HRU655376 IBQ655372:IBQ655376 ILM655372:ILM655376 IVI655372:IVI655376 JFE655372:JFE655376 JPA655372:JPA655376 JYW655372:JYW655376 KIS655372:KIS655376 KSO655372:KSO655376 LCK655372:LCK655376 LMG655372:LMG655376 LWC655372:LWC655376 MFY655372:MFY655376 MPU655372:MPU655376 MZQ655372:MZQ655376 NJM655372:NJM655376 NTI655372:NTI655376 ODE655372:ODE655376 ONA655372:ONA655376 OWW655372:OWW655376 PGS655372:PGS655376 PQO655372:PQO655376 QAK655372:QAK655376 QKG655372:QKG655376 QUC655372:QUC655376 RDY655372:RDY655376 RNU655372:RNU655376 RXQ655372:RXQ655376 SHM655372:SHM655376 SRI655372:SRI655376 TBE655372:TBE655376 TLA655372:TLA655376 TUW655372:TUW655376 UES655372:UES655376 UOO655372:UOO655376 UYK655372:UYK655376 VIG655372:VIG655376 VSC655372:VSC655376 WBY655372:WBY655376 WLU655372:WLU655376 WVQ655372:WVQ655376 I720908:I720912 JE720908:JE720912 TA720908:TA720912 ACW720908:ACW720912 AMS720908:AMS720912 AWO720908:AWO720912 BGK720908:BGK720912 BQG720908:BQG720912 CAC720908:CAC720912 CJY720908:CJY720912 CTU720908:CTU720912 DDQ720908:DDQ720912 DNM720908:DNM720912 DXI720908:DXI720912 EHE720908:EHE720912 ERA720908:ERA720912 FAW720908:FAW720912 FKS720908:FKS720912 FUO720908:FUO720912 GEK720908:GEK720912 GOG720908:GOG720912 GYC720908:GYC720912 HHY720908:HHY720912 HRU720908:HRU720912 IBQ720908:IBQ720912 ILM720908:ILM720912 IVI720908:IVI720912 JFE720908:JFE720912 JPA720908:JPA720912 JYW720908:JYW720912 KIS720908:KIS720912 KSO720908:KSO720912 LCK720908:LCK720912 LMG720908:LMG720912 LWC720908:LWC720912 MFY720908:MFY720912 MPU720908:MPU720912 MZQ720908:MZQ720912 NJM720908:NJM720912 NTI720908:NTI720912 ODE720908:ODE720912 ONA720908:ONA720912 OWW720908:OWW720912 PGS720908:PGS720912 PQO720908:PQO720912 QAK720908:QAK720912 QKG720908:QKG720912 QUC720908:QUC720912 RDY720908:RDY720912 RNU720908:RNU720912 RXQ720908:RXQ720912 SHM720908:SHM720912 SRI720908:SRI720912 TBE720908:TBE720912 TLA720908:TLA720912 TUW720908:TUW720912 UES720908:UES720912 UOO720908:UOO720912 UYK720908:UYK720912 VIG720908:VIG720912 VSC720908:VSC720912 WBY720908:WBY720912 WLU720908:WLU720912 WVQ720908:WVQ720912 I786444:I786448 JE786444:JE786448 TA786444:TA786448 ACW786444:ACW786448 AMS786444:AMS786448 AWO786444:AWO786448 BGK786444:BGK786448 BQG786444:BQG786448 CAC786444:CAC786448 CJY786444:CJY786448 CTU786444:CTU786448 DDQ786444:DDQ786448 DNM786444:DNM786448 DXI786444:DXI786448 EHE786444:EHE786448 ERA786444:ERA786448 FAW786444:FAW786448 FKS786444:FKS786448 FUO786444:FUO786448 GEK786444:GEK786448 GOG786444:GOG786448 GYC786444:GYC786448 HHY786444:HHY786448 HRU786444:HRU786448 IBQ786444:IBQ786448 ILM786444:ILM786448 IVI786444:IVI786448 JFE786444:JFE786448 JPA786444:JPA786448 JYW786444:JYW786448 KIS786444:KIS786448 KSO786444:KSO786448 LCK786444:LCK786448 LMG786444:LMG786448 LWC786444:LWC786448 MFY786444:MFY786448 MPU786444:MPU786448 MZQ786444:MZQ786448 NJM786444:NJM786448 NTI786444:NTI786448 ODE786444:ODE786448 ONA786444:ONA786448 OWW786444:OWW786448 PGS786444:PGS786448 PQO786444:PQO786448 QAK786444:QAK786448 QKG786444:QKG786448 QUC786444:QUC786448 RDY786444:RDY786448 RNU786444:RNU786448 RXQ786444:RXQ786448 SHM786444:SHM786448 SRI786444:SRI786448 TBE786444:TBE786448 TLA786444:TLA786448 TUW786444:TUW786448 UES786444:UES786448 UOO786444:UOO786448 UYK786444:UYK786448 VIG786444:VIG786448 VSC786444:VSC786448 WBY786444:WBY786448 WLU786444:WLU786448 WVQ786444:WVQ786448 I851980:I851984 JE851980:JE851984 TA851980:TA851984 ACW851980:ACW851984 AMS851980:AMS851984 AWO851980:AWO851984 BGK851980:BGK851984 BQG851980:BQG851984 CAC851980:CAC851984 CJY851980:CJY851984 CTU851980:CTU851984 DDQ851980:DDQ851984 DNM851980:DNM851984 DXI851980:DXI851984 EHE851980:EHE851984 ERA851980:ERA851984 FAW851980:FAW851984 FKS851980:FKS851984 FUO851980:FUO851984 GEK851980:GEK851984 GOG851980:GOG851984 GYC851980:GYC851984 HHY851980:HHY851984 HRU851980:HRU851984 IBQ851980:IBQ851984 ILM851980:ILM851984 IVI851980:IVI851984 JFE851980:JFE851984 JPA851980:JPA851984 JYW851980:JYW851984 KIS851980:KIS851984 KSO851980:KSO851984 LCK851980:LCK851984 LMG851980:LMG851984 LWC851980:LWC851984 MFY851980:MFY851984 MPU851980:MPU851984 MZQ851980:MZQ851984 NJM851980:NJM851984 NTI851980:NTI851984 ODE851980:ODE851984 ONA851980:ONA851984 OWW851980:OWW851984 PGS851980:PGS851984 PQO851980:PQO851984 QAK851980:QAK851984 QKG851980:QKG851984 QUC851980:QUC851984 RDY851980:RDY851984 RNU851980:RNU851984 RXQ851980:RXQ851984 SHM851980:SHM851984 SRI851980:SRI851984 TBE851980:TBE851984 TLA851980:TLA851984 TUW851980:TUW851984 UES851980:UES851984 UOO851980:UOO851984 UYK851980:UYK851984 VIG851980:VIG851984 VSC851980:VSC851984 WBY851980:WBY851984 WLU851980:WLU851984 WVQ851980:WVQ851984 I917516:I917520 JE917516:JE917520 TA917516:TA917520 ACW917516:ACW917520 AMS917516:AMS917520 AWO917516:AWO917520 BGK917516:BGK917520 BQG917516:BQG917520 CAC917516:CAC917520 CJY917516:CJY917520 CTU917516:CTU917520 DDQ917516:DDQ917520 DNM917516:DNM917520 DXI917516:DXI917520 EHE917516:EHE917520 ERA917516:ERA917520 FAW917516:FAW917520 FKS917516:FKS917520 FUO917516:FUO917520 GEK917516:GEK917520 GOG917516:GOG917520 GYC917516:GYC917520 HHY917516:HHY917520 HRU917516:HRU917520 IBQ917516:IBQ917520 ILM917516:ILM917520 IVI917516:IVI917520 JFE917516:JFE917520 JPA917516:JPA917520 JYW917516:JYW917520 KIS917516:KIS917520 KSO917516:KSO917520 LCK917516:LCK917520 LMG917516:LMG917520 LWC917516:LWC917520 MFY917516:MFY917520 MPU917516:MPU917520 MZQ917516:MZQ917520 NJM917516:NJM917520 NTI917516:NTI917520 ODE917516:ODE917520 ONA917516:ONA917520 OWW917516:OWW917520 PGS917516:PGS917520 PQO917516:PQO917520 QAK917516:QAK917520 QKG917516:QKG917520 QUC917516:QUC917520 RDY917516:RDY917520 RNU917516:RNU917520 RXQ917516:RXQ917520 SHM917516:SHM917520 SRI917516:SRI917520 TBE917516:TBE917520 TLA917516:TLA917520 TUW917516:TUW917520 UES917516:UES917520 UOO917516:UOO917520 UYK917516:UYK917520 VIG917516:VIG917520 VSC917516:VSC917520 WBY917516:WBY917520 WLU917516:WLU917520 WVQ917516:WVQ917520 I983052:I983056 JE983052:JE983056 TA983052:TA983056 ACW983052:ACW983056 AMS983052:AMS983056 AWO983052:AWO983056 BGK983052:BGK983056 BQG983052:BQG983056 CAC983052:CAC983056 CJY983052:CJY983056 CTU983052:CTU983056 DDQ983052:DDQ983056 DNM983052:DNM983056 DXI983052:DXI983056 EHE983052:EHE983056 ERA983052:ERA983056 FAW983052:FAW983056 FKS983052:FKS983056 FUO983052:FUO983056 GEK983052:GEK983056 GOG983052:GOG983056 GYC983052:GYC983056 HHY983052:HHY983056 HRU983052:HRU983056 IBQ983052:IBQ983056 ILM983052:ILM983056 IVI983052:IVI983056 JFE983052:JFE983056 JPA983052:JPA983056 JYW983052:JYW983056 KIS983052:KIS983056 KSO983052:KSO983056 LCK983052:LCK983056 LMG983052:LMG983056 LWC983052:LWC983056 MFY983052:MFY983056 MPU983052:MPU983056 MZQ983052:MZQ983056 NJM983052:NJM983056 NTI983052:NTI983056 ODE983052:ODE983056 ONA983052:ONA983056 OWW983052:OWW983056 PGS983052:PGS983056 PQO983052:PQO983056 QAK983052:QAK983056 QKG983052:QKG983056 QUC983052:QUC983056 RDY983052:RDY983056 RNU983052:RNU983056 RXQ983052:RXQ983056 SHM983052:SHM983056 SRI983052:SRI983056 TBE983052:TBE983056 TLA983052:TLA983056 TUW983052:TUW983056 UES983052:UES983056 UOO983052:UOO983056 UYK983052:UYK983056 VIG983052:VIG983056 VSC983052:VSC983056 WBY983052:WBY983056" xr:uid="{00000000-0002-0000-0B00-000001000000}">
      <formula1>cenik2019</formula1>
    </dataValidation>
  </dataValidations>
  <pageMargins left="0.7" right="0.7" top="0.75" bottom="0.75" header="0.3" footer="0.3"/>
  <pageSetup paperSize="9" scale="9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N35"/>
  <sheetViews>
    <sheetView showGridLines="0" zoomScale="85" zoomScaleNormal="85" workbookViewId="0">
      <selection activeCell="A3" sqref="A3:B3"/>
    </sheetView>
  </sheetViews>
  <sheetFormatPr defaultRowHeight="15" x14ac:dyDescent="0.25"/>
  <cols>
    <col min="2" max="2" width="40.85546875" style="4" customWidth="1"/>
    <col min="3" max="3" width="56.140625" style="4" hidden="1" customWidth="1"/>
    <col min="4" max="4" width="16.140625" style="3" customWidth="1"/>
    <col min="5" max="5" width="10.140625" style="2" hidden="1" customWidth="1"/>
    <col min="6" max="7" width="8.85546875" style="2"/>
    <col min="8" max="8" width="15.5703125" style="2" hidden="1" customWidth="1"/>
    <col min="9" max="9" width="11" customWidth="1"/>
    <col min="10" max="10" width="15.5703125" customWidth="1"/>
    <col min="11" max="66" width="8.85546875" style="1"/>
  </cols>
  <sheetData>
    <row r="1" spans="1:66" ht="57" customHeight="1" x14ac:dyDescent="0.25">
      <c r="A1" s="701" t="s">
        <v>709</v>
      </c>
      <c r="B1" s="701"/>
      <c r="C1" s="701"/>
      <c r="D1" s="701"/>
      <c r="E1" s="701"/>
      <c r="F1" s="701"/>
      <c r="G1" s="701"/>
      <c r="H1" s="701"/>
      <c r="I1" s="701"/>
      <c r="J1" s="701"/>
    </row>
    <row r="2" spans="1:66" ht="23.1" customHeight="1" x14ac:dyDescent="0.25">
      <c r="A2" s="142"/>
      <c r="B2" s="142"/>
      <c r="C2" s="142"/>
      <c r="D2" s="142"/>
      <c r="E2" s="142"/>
      <c r="F2" s="142"/>
      <c r="G2" s="142"/>
      <c r="H2" s="142"/>
      <c r="I2" s="142"/>
      <c r="J2" s="142"/>
    </row>
    <row r="3" spans="1:66" ht="23.1" customHeight="1" x14ac:dyDescent="0.25">
      <c r="A3" s="141" t="s">
        <v>1052</v>
      </c>
      <c r="B3" s="647"/>
      <c r="C3" s="142"/>
      <c r="D3" s="142"/>
      <c r="E3" s="142"/>
      <c r="F3" s="142"/>
      <c r="G3" s="142"/>
      <c r="H3" s="142"/>
      <c r="I3" s="142"/>
      <c r="J3" s="142"/>
    </row>
    <row r="4" spans="1:66" s="105" customFormat="1" ht="21" x14ac:dyDescent="0.25">
      <c r="A4" s="139" t="s">
        <v>708</v>
      </c>
      <c r="B4" s="284"/>
      <c r="C4" s="284"/>
      <c r="D4" s="284"/>
      <c r="E4" s="284"/>
      <c r="F4" s="284"/>
      <c r="G4" s="284"/>
      <c r="H4" s="284"/>
      <c r="I4" s="284"/>
      <c r="J4" s="28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row>
    <row r="5" spans="1:66" ht="18.600000000000001" hidden="1" customHeight="1" x14ac:dyDescent="0.25">
      <c r="A5" s="104" t="s">
        <v>707</v>
      </c>
      <c r="B5" s="102"/>
      <c r="C5" s="102"/>
      <c r="D5" s="103"/>
      <c r="E5" s="103"/>
      <c r="F5" s="103"/>
      <c r="G5" s="103"/>
      <c r="H5" s="103"/>
      <c r="I5" s="102"/>
      <c r="J5" s="101"/>
    </row>
    <row r="6" spans="1:66" ht="75" x14ac:dyDescent="0.25">
      <c r="A6" s="98"/>
      <c r="B6" s="98" t="s">
        <v>40</v>
      </c>
      <c r="C6" s="98"/>
      <c r="D6" s="99" t="s">
        <v>39</v>
      </c>
      <c r="E6" s="98"/>
      <c r="F6" s="97" t="s">
        <v>31</v>
      </c>
      <c r="G6" s="97" t="s">
        <v>30</v>
      </c>
      <c r="H6" s="73" t="s">
        <v>29</v>
      </c>
      <c r="I6" s="97" t="s">
        <v>28</v>
      </c>
      <c r="J6" s="97" t="s">
        <v>27</v>
      </c>
    </row>
    <row r="7" spans="1:66" ht="90" hidden="1" x14ac:dyDescent="0.25">
      <c r="A7" s="136"/>
      <c r="B7" s="95"/>
      <c r="C7" s="95" t="s">
        <v>38</v>
      </c>
      <c r="D7" s="162"/>
      <c r="E7" s="93" t="s">
        <v>37</v>
      </c>
      <c r="F7" s="93" t="s">
        <v>24</v>
      </c>
      <c r="G7" s="93" t="s">
        <v>23</v>
      </c>
      <c r="H7" s="93" t="s">
        <v>22</v>
      </c>
      <c r="I7" s="92" t="s">
        <v>21</v>
      </c>
      <c r="J7" s="92" t="s">
        <v>20</v>
      </c>
    </row>
    <row r="8" spans="1:66" x14ac:dyDescent="0.25">
      <c r="A8" s="87" t="s">
        <v>2</v>
      </c>
      <c r="B8" s="87" t="s">
        <v>706</v>
      </c>
      <c r="C8" s="160" t="s">
        <v>705</v>
      </c>
      <c r="D8" s="84" t="s">
        <v>212</v>
      </c>
      <c r="E8" s="84" t="s">
        <v>211</v>
      </c>
      <c r="F8" s="84">
        <v>3</v>
      </c>
      <c r="G8" s="84">
        <v>180</v>
      </c>
      <c r="H8" s="84" t="s">
        <v>6</v>
      </c>
      <c r="I8" s="83">
        <v>5500</v>
      </c>
      <c r="J8" s="83">
        <f t="shared" ref="J8:J13" si="0">F8*I8</f>
        <v>16500</v>
      </c>
    </row>
    <row r="9" spans="1:66" x14ac:dyDescent="0.25">
      <c r="A9" s="87" t="s">
        <v>17</v>
      </c>
      <c r="B9" s="87" t="s">
        <v>704</v>
      </c>
      <c r="C9" s="160" t="s">
        <v>703</v>
      </c>
      <c r="D9" s="84" t="s">
        <v>212</v>
      </c>
      <c r="E9" s="84" t="s">
        <v>211</v>
      </c>
      <c r="F9" s="84">
        <v>3</v>
      </c>
      <c r="G9" s="84">
        <v>180</v>
      </c>
      <c r="H9" s="84" t="s">
        <v>6</v>
      </c>
      <c r="I9" s="83">
        <v>5500</v>
      </c>
      <c r="J9" s="83">
        <f t="shared" si="0"/>
        <v>16500</v>
      </c>
    </row>
    <row r="10" spans="1:66" x14ac:dyDescent="0.25">
      <c r="A10" s="87" t="s">
        <v>14</v>
      </c>
      <c r="B10" s="87" t="s">
        <v>697</v>
      </c>
      <c r="C10" s="160" t="s">
        <v>696</v>
      </c>
      <c r="D10" s="84" t="s">
        <v>35</v>
      </c>
      <c r="E10" s="84" t="s">
        <v>34</v>
      </c>
      <c r="F10" s="84">
        <v>3</v>
      </c>
      <c r="G10" s="84">
        <v>180</v>
      </c>
      <c r="H10" s="84" t="s">
        <v>6</v>
      </c>
      <c r="I10" s="83">
        <v>5500</v>
      </c>
      <c r="J10" s="83">
        <f t="shared" si="0"/>
        <v>16500</v>
      </c>
    </row>
    <row r="11" spans="1:66" x14ac:dyDescent="0.25">
      <c r="A11" s="87" t="s">
        <v>11</v>
      </c>
      <c r="B11" s="87" t="s">
        <v>695</v>
      </c>
      <c r="C11" s="160" t="s">
        <v>694</v>
      </c>
      <c r="D11" s="84" t="s">
        <v>35</v>
      </c>
      <c r="E11" s="84" t="s">
        <v>34</v>
      </c>
      <c r="F11" s="84">
        <v>3</v>
      </c>
      <c r="G11" s="84">
        <v>180</v>
      </c>
      <c r="H11" s="84" t="s">
        <v>6</v>
      </c>
      <c r="I11" s="83">
        <v>5500</v>
      </c>
      <c r="J11" s="83">
        <f t="shared" si="0"/>
        <v>16500</v>
      </c>
    </row>
    <row r="12" spans="1:66" x14ac:dyDescent="0.25">
      <c r="A12" s="87" t="s">
        <v>55</v>
      </c>
      <c r="B12" s="87" t="s">
        <v>702</v>
      </c>
      <c r="C12" s="160" t="s">
        <v>701</v>
      </c>
      <c r="D12" s="84" t="s">
        <v>35</v>
      </c>
      <c r="E12" s="84" t="s">
        <v>34</v>
      </c>
      <c r="F12" s="84">
        <v>3</v>
      </c>
      <c r="G12" s="84">
        <v>180</v>
      </c>
      <c r="H12" s="84" t="s">
        <v>6</v>
      </c>
      <c r="I12" s="83">
        <v>8000</v>
      </c>
      <c r="J12" s="83">
        <f t="shared" si="0"/>
        <v>24000</v>
      </c>
    </row>
    <row r="13" spans="1:66" ht="35.1" customHeight="1" x14ac:dyDescent="0.25">
      <c r="A13" s="87" t="s">
        <v>52</v>
      </c>
      <c r="B13" s="466" t="s">
        <v>700</v>
      </c>
      <c r="C13" s="160" t="s">
        <v>684</v>
      </c>
      <c r="D13" s="84" t="s">
        <v>35</v>
      </c>
      <c r="E13" s="84" t="s">
        <v>34</v>
      </c>
      <c r="F13" s="84">
        <v>3</v>
      </c>
      <c r="G13" s="84">
        <v>180</v>
      </c>
      <c r="H13" s="84"/>
      <c r="I13" s="83">
        <v>5500</v>
      </c>
      <c r="J13" s="83">
        <f t="shared" si="0"/>
        <v>16500</v>
      </c>
    </row>
    <row r="14" spans="1:66" s="67" customFormat="1" ht="60" x14ac:dyDescent="0.25">
      <c r="A14" s="129"/>
      <c r="B14" s="76" t="s">
        <v>33</v>
      </c>
      <c r="C14" s="128"/>
      <c r="D14" s="75" t="s">
        <v>32</v>
      </c>
      <c r="E14" s="159"/>
      <c r="F14" s="72" t="s">
        <v>31</v>
      </c>
      <c r="G14" s="72" t="s">
        <v>30</v>
      </c>
      <c r="H14" s="73" t="s">
        <v>29</v>
      </c>
      <c r="I14" s="72" t="s">
        <v>28</v>
      </c>
      <c r="J14" s="72" t="s">
        <v>27</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row>
    <row r="15" spans="1:66" ht="72" hidden="1" x14ac:dyDescent="0.25">
      <c r="A15" s="124"/>
      <c r="B15" s="65"/>
      <c r="C15" s="65" t="s">
        <v>26</v>
      </c>
      <c r="D15" s="65"/>
      <c r="E15" s="123" t="s">
        <v>25</v>
      </c>
      <c r="F15" s="123" t="s">
        <v>24</v>
      </c>
      <c r="G15" s="123" t="s">
        <v>23</v>
      </c>
      <c r="H15" s="123" t="s">
        <v>22</v>
      </c>
      <c r="I15" s="122" t="s">
        <v>21</v>
      </c>
      <c r="J15" s="122" t="s">
        <v>20</v>
      </c>
    </row>
    <row r="16" spans="1:66" s="1" customFormat="1" x14ac:dyDescent="0.25">
      <c r="A16" s="120" t="s">
        <v>2</v>
      </c>
      <c r="B16" s="119" t="s">
        <v>699</v>
      </c>
      <c r="C16" s="158" t="s">
        <v>698</v>
      </c>
      <c r="D16" s="53" t="s">
        <v>8</v>
      </c>
      <c r="E16" s="53" t="s">
        <v>7</v>
      </c>
      <c r="F16" s="54">
        <v>2</v>
      </c>
      <c r="G16" s="54">
        <v>120</v>
      </c>
      <c r="H16" s="53" t="s">
        <v>6</v>
      </c>
      <c r="I16" s="52">
        <v>8000</v>
      </c>
      <c r="J16" s="83">
        <f t="shared" ref="J16:J24" si="1">F16*I16</f>
        <v>16000</v>
      </c>
    </row>
    <row r="17" spans="1:10" s="1" customFormat="1" x14ac:dyDescent="0.25">
      <c r="A17" s="120" t="s">
        <v>17</v>
      </c>
      <c r="B17" s="119" t="s">
        <v>697</v>
      </c>
      <c r="C17" s="158" t="s">
        <v>696</v>
      </c>
      <c r="D17" s="53" t="s">
        <v>8</v>
      </c>
      <c r="E17" s="53" t="s">
        <v>7</v>
      </c>
      <c r="F17" s="54">
        <v>2</v>
      </c>
      <c r="G17" s="54">
        <v>120</v>
      </c>
      <c r="H17" s="53" t="s">
        <v>6</v>
      </c>
      <c r="I17" s="52">
        <v>8000</v>
      </c>
      <c r="J17" s="83">
        <f t="shared" si="1"/>
        <v>16000</v>
      </c>
    </row>
    <row r="18" spans="1:10" s="1" customFormat="1" x14ac:dyDescent="0.25">
      <c r="A18" s="120" t="s">
        <v>14</v>
      </c>
      <c r="B18" s="119" t="s">
        <v>695</v>
      </c>
      <c r="C18" s="158" t="s">
        <v>694</v>
      </c>
      <c r="D18" s="53" t="s">
        <v>8</v>
      </c>
      <c r="E18" s="53" t="s">
        <v>7</v>
      </c>
      <c r="F18" s="54">
        <v>2</v>
      </c>
      <c r="G18" s="54">
        <v>120</v>
      </c>
      <c r="H18" s="53" t="s">
        <v>6</v>
      </c>
      <c r="I18" s="52">
        <v>8000</v>
      </c>
      <c r="J18" s="83">
        <f t="shared" si="1"/>
        <v>16000</v>
      </c>
    </row>
    <row r="19" spans="1:10" s="1" customFormat="1" x14ac:dyDescent="0.25">
      <c r="A19" s="120" t="s">
        <v>11</v>
      </c>
      <c r="B19" s="119" t="s">
        <v>693</v>
      </c>
      <c r="C19" s="158" t="s">
        <v>692</v>
      </c>
      <c r="D19" s="53" t="s">
        <v>8</v>
      </c>
      <c r="E19" s="53" t="s">
        <v>7</v>
      </c>
      <c r="F19" s="54">
        <v>2</v>
      </c>
      <c r="G19" s="54">
        <v>120</v>
      </c>
      <c r="H19" s="53" t="s">
        <v>6</v>
      </c>
      <c r="I19" s="52">
        <v>8000</v>
      </c>
      <c r="J19" s="83">
        <f t="shared" si="1"/>
        <v>16000</v>
      </c>
    </row>
    <row r="20" spans="1:10" s="1" customFormat="1" x14ac:dyDescent="0.25">
      <c r="A20" s="120" t="s">
        <v>55</v>
      </c>
      <c r="B20" s="119" t="s">
        <v>691</v>
      </c>
      <c r="C20" s="158" t="s">
        <v>690</v>
      </c>
      <c r="D20" s="53" t="s">
        <v>8</v>
      </c>
      <c r="E20" s="53" t="s">
        <v>7</v>
      </c>
      <c r="F20" s="54">
        <v>2</v>
      </c>
      <c r="G20" s="54">
        <v>120</v>
      </c>
      <c r="H20" s="53" t="s">
        <v>6</v>
      </c>
      <c r="I20" s="52">
        <v>8000</v>
      </c>
      <c r="J20" s="83">
        <f t="shared" si="1"/>
        <v>16000</v>
      </c>
    </row>
    <row r="21" spans="1:10" s="1" customFormat="1" x14ac:dyDescent="0.25">
      <c r="A21" s="120" t="s">
        <v>52</v>
      </c>
      <c r="B21" s="119" t="s">
        <v>689</v>
      </c>
      <c r="C21" s="158" t="s">
        <v>688</v>
      </c>
      <c r="D21" s="53" t="s">
        <v>8</v>
      </c>
      <c r="E21" s="53" t="s">
        <v>7</v>
      </c>
      <c r="F21" s="54">
        <v>2</v>
      </c>
      <c r="G21" s="54">
        <v>120</v>
      </c>
      <c r="H21" s="53" t="s">
        <v>6</v>
      </c>
      <c r="I21" s="52">
        <v>11000</v>
      </c>
      <c r="J21" s="83">
        <f t="shared" si="1"/>
        <v>22000</v>
      </c>
    </row>
    <row r="22" spans="1:10" s="1" customFormat="1" ht="30" x14ac:dyDescent="0.25">
      <c r="A22" s="87" t="s">
        <v>49</v>
      </c>
      <c r="B22" s="87" t="s">
        <v>687</v>
      </c>
      <c r="C22" s="160" t="s">
        <v>686</v>
      </c>
      <c r="D22" s="84" t="s">
        <v>277</v>
      </c>
      <c r="E22" s="84" t="s">
        <v>276</v>
      </c>
      <c r="F22" s="84">
        <v>5</v>
      </c>
      <c r="G22" s="84">
        <v>300</v>
      </c>
      <c r="H22" s="84" t="s">
        <v>6</v>
      </c>
      <c r="I22" s="83">
        <v>5500</v>
      </c>
      <c r="J22" s="83">
        <f t="shared" si="1"/>
        <v>27500</v>
      </c>
    </row>
    <row r="23" spans="1:10" s="1" customFormat="1" ht="35.1" customHeight="1" x14ac:dyDescent="0.25">
      <c r="A23" s="87" t="s">
        <v>46</v>
      </c>
      <c r="B23" s="465" t="s">
        <v>685</v>
      </c>
      <c r="C23" s="160" t="s">
        <v>684</v>
      </c>
      <c r="D23" s="84" t="s">
        <v>8</v>
      </c>
      <c r="E23" s="84" t="s">
        <v>7</v>
      </c>
      <c r="F23" s="84">
        <v>2</v>
      </c>
      <c r="G23" s="84">
        <v>120</v>
      </c>
      <c r="H23" s="84"/>
      <c r="I23" s="83">
        <v>8000</v>
      </c>
      <c r="J23" s="83">
        <f t="shared" si="1"/>
        <v>16000</v>
      </c>
    </row>
    <row r="24" spans="1:10" s="1" customFormat="1" ht="50.1" customHeight="1" x14ac:dyDescent="0.25">
      <c r="A24" s="120" t="s">
        <v>106</v>
      </c>
      <c r="B24" s="464" t="s">
        <v>228</v>
      </c>
      <c r="C24" s="119" t="s">
        <v>173</v>
      </c>
      <c r="D24" s="53" t="s">
        <v>8</v>
      </c>
      <c r="E24" s="53" t="s">
        <v>7</v>
      </c>
      <c r="F24" s="53">
        <v>2</v>
      </c>
      <c r="G24" s="54">
        <v>120</v>
      </c>
      <c r="H24" s="53" t="s">
        <v>6</v>
      </c>
      <c r="I24" s="52">
        <v>3000</v>
      </c>
      <c r="J24" s="82">
        <f t="shared" si="1"/>
        <v>6000</v>
      </c>
    </row>
    <row r="25" spans="1:10" ht="30" x14ac:dyDescent="0.25">
      <c r="A25" s="154"/>
      <c r="B25" s="153" t="s">
        <v>3</v>
      </c>
      <c r="C25" s="152"/>
      <c r="D25" s="151"/>
      <c r="E25" s="150"/>
      <c r="F25" s="150"/>
      <c r="G25" s="150"/>
      <c r="H25" s="150"/>
      <c r="I25" s="408"/>
      <c r="J25" s="149"/>
    </row>
    <row r="26" spans="1:10" ht="18" x14ac:dyDescent="0.25">
      <c r="A26" s="270" t="s">
        <v>2</v>
      </c>
      <c r="B26" s="457" t="s">
        <v>683</v>
      </c>
      <c r="C26" s="463"/>
      <c r="D26" s="272"/>
      <c r="E26" s="8"/>
      <c r="F26" s="8"/>
      <c r="G26" s="8"/>
      <c r="H26" s="8"/>
      <c r="I26" s="442"/>
      <c r="J26" s="271">
        <v>40</v>
      </c>
    </row>
    <row r="27" spans="1:10" ht="18" x14ac:dyDescent="0.25">
      <c r="A27" s="270" t="s">
        <v>17</v>
      </c>
      <c r="B27" s="457" t="s">
        <v>682</v>
      </c>
      <c r="C27" s="462"/>
      <c r="D27" s="35"/>
      <c r="E27" s="34"/>
      <c r="F27" s="34"/>
      <c r="G27" s="34"/>
      <c r="H27" s="34"/>
      <c r="I27" s="440"/>
      <c r="J27" s="271">
        <v>80</v>
      </c>
    </row>
    <row r="28" spans="1:10" ht="18" x14ac:dyDescent="0.25">
      <c r="A28" s="270" t="s">
        <v>14</v>
      </c>
      <c r="B28" s="457" t="s">
        <v>681</v>
      </c>
      <c r="C28" s="461"/>
      <c r="D28" s="19"/>
      <c r="E28" s="18"/>
      <c r="F28" s="18"/>
      <c r="G28" s="18"/>
      <c r="H28" s="18"/>
      <c r="I28" s="460"/>
      <c r="J28" s="271">
        <v>120</v>
      </c>
    </row>
    <row r="29" spans="1:10" ht="30" customHeight="1" x14ac:dyDescent="0.25">
      <c r="A29" s="270" t="s">
        <v>11</v>
      </c>
      <c r="B29" s="703" t="s">
        <v>680</v>
      </c>
      <c r="C29" s="704"/>
      <c r="D29" s="704"/>
      <c r="E29" s="704"/>
      <c r="F29" s="704"/>
      <c r="G29" s="704"/>
      <c r="H29" s="704"/>
      <c r="I29" s="746"/>
      <c r="J29" s="271">
        <v>40</v>
      </c>
    </row>
    <row r="30" spans="1:10" ht="32.1" customHeight="1" x14ac:dyDescent="0.25">
      <c r="A30" s="459" t="s">
        <v>55</v>
      </c>
      <c r="B30" s="703" t="s">
        <v>679</v>
      </c>
      <c r="C30" s="704"/>
      <c r="D30" s="704"/>
      <c r="E30" s="704"/>
      <c r="F30" s="704"/>
      <c r="G30" s="704"/>
      <c r="H30" s="704"/>
      <c r="I30" s="746"/>
      <c r="J30" s="271">
        <v>80</v>
      </c>
    </row>
    <row r="31" spans="1:10" x14ac:dyDescent="0.25">
      <c r="A31" s="458" t="s">
        <v>52</v>
      </c>
      <c r="B31" s="457" t="s">
        <v>678</v>
      </c>
      <c r="C31" s="317"/>
      <c r="D31" s="316"/>
      <c r="E31" s="315"/>
      <c r="F31" s="315"/>
      <c r="G31" s="315"/>
      <c r="H31" s="315"/>
      <c r="I31" s="456"/>
      <c r="J31" s="271">
        <v>100</v>
      </c>
    </row>
    <row r="32" spans="1:10" x14ac:dyDescent="0.25">
      <c r="A32" s="7"/>
      <c r="B32" s="10"/>
      <c r="C32" s="10"/>
      <c r="D32" s="9"/>
      <c r="E32" s="8"/>
      <c r="F32" s="8"/>
      <c r="G32" s="8"/>
      <c r="H32" s="8"/>
      <c r="I32" s="7"/>
      <c r="J32" s="7"/>
    </row>
    <row r="33" spans="1:10" x14ac:dyDescent="0.25">
      <c r="A33" s="7"/>
      <c r="B33" s="10"/>
      <c r="C33" s="10"/>
      <c r="D33" s="9"/>
      <c r="E33" s="8"/>
      <c r="F33" s="8"/>
      <c r="G33" s="8"/>
      <c r="H33" s="8"/>
      <c r="I33" s="7"/>
      <c r="J33" s="7"/>
    </row>
    <row r="34" spans="1:10" x14ac:dyDescent="0.25">
      <c r="A34" s="7"/>
      <c r="B34" s="10"/>
      <c r="C34" s="10"/>
      <c r="D34" s="9"/>
      <c r="E34" s="8"/>
      <c r="F34" s="8"/>
      <c r="G34" s="8"/>
      <c r="H34" s="8"/>
      <c r="I34" s="7"/>
      <c r="J34" s="7"/>
    </row>
    <row r="35" spans="1:10" x14ac:dyDescent="0.25">
      <c r="A35" s="7"/>
      <c r="B35" s="10"/>
      <c r="C35" s="10"/>
      <c r="D35" s="9"/>
      <c r="E35" s="8"/>
      <c r="F35" s="8"/>
      <c r="G35" s="8"/>
      <c r="H35" s="8"/>
      <c r="I35" s="7"/>
      <c r="J35" s="7"/>
    </row>
  </sheetData>
  <mergeCells count="3">
    <mergeCell ref="A1:J1"/>
    <mergeCell ref="B29:I29"/>
    <mergeCell ref="B30:I30"/>
  </mergeCells>
  <dataValidations count="1">
    <dataValidation type="list" allowBlank="1" showInputMessage="1" showErrorMessage="1" sqref="I16:I24 I8:I13" xr:uid="{00000000-0002-0000-0C00-000000000000}">
      <formula1>cenik2021</formula1>
    </dataValidation>
  </dataValidations>
  <pageMargins left="0.7" right="0.7" top="0.75" bottom="0.75" header="0.3" footer="0.3"/>
  <pageSetup paperSize="9" scale="9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L25"/>
  <sheetViews>
    <sheetView showGridLines="0" topLeftCell="A7" zoomScale="85" zoomScaleNormal="85" workbookViewId="0">
      <selection activeCell="A18" sqref="A18:J18"/>
    </sheetView>
  </sheetViews>
  <sheetFormatPr defaultColWidth="8.85546875" defaultRowHeight="15" x14ac:dyDescent="0.25"/>
  <cols>
    <col min="1" max="1" width="8.85546875" style="7" customWidth="1"/>
    <col min="2" max="2" width="40.85546875" style="10" customWidth="1"/>
    <col min="3" max="3" width="56.140625" style="10" hidden="1" customWidth="1"/>
    <col min="4" max="4" width="17.5703125" style="9" customWidth="1"/>
    <col min="5" max="5" width="10.140625" style="8" hidden="1" customWidth="1"/>
    <col min="6" max="7" width="8.85546875" style="8"/>
    <col min="8" max="8" width="15.5703125" style="8" hidden="1" customWidth="1"/>
    <col min="9" max="9" width="11" style="7" customWidth="1"/>
    <col min="10" max="10" width="15.5703125" style="7" customWidth="1"/>
    <col min="11" max="12" width="8.85546875" style="6"/>
    <col min="13" max="13" width="41.85546875" style="6" customWidth="1"/>
    <col min="14" max="14" width="23.85546875" style="6" hidden="1" customWidth="1"/>
    <col min="15" max="15" width="15.85546875" style="6" customWidth="1"/>
    <col min="16" max="16" width="0" style="6" hidden="1" customWidth="1"/>
    <col min="17" max="18" width="8.85546875" style="6"/>
    <col min="19" max="19" width="12.140625" style="6" hidden="1" customWidth="1"/>
    <col min="20" max="21" width="12.140625" style="6" customWidth="1"/>
    <col min="22" max="22" width="12.85546875" style="6" customWidth="1"/>
    <col min="23" max="23" width="18.140625" style="6" customWidth="1"/>
    <col min="24" max="168" width="8.85546875" style="6"/>
    <col min="169" max="16384" width="8.85546875" style="7"/>
  </cols>
  <sheetData>
    <row r="1" spans="1:168" ht="55.35" customHeight="1" x14ac:dyDescent="0.25">
      <c r="A1" s="701" t="s">
        <v>43</v>
      </c>
      <c r="B1" s="701"/>
      <c r="C1" s="701"/>
      <c r="D1" s="701"/>
      <c r="E1" s="701"/>
      <c r="F1" s="701"/>
      <c r="G1" s="701"/>
      <c r="H1" s="701"/>
      <c r="I1" s="701"/>
      <c r="J1" s="701"/>
      <c r="K1" s="116"/>
      <c r="L1" s="699"/>
      <c r="M1" s="699"/>
      <c r="N1" s="699"/>
      <c r="O1" s="699"/>
      <c r="P1" s="699"/>
      <c r="Q1" s="699"/>
      <c r="R1" s="699"/>
      <c r="S1" s="699"/>
      <c r="T1" s="699"/>
      <c r="U1" s="699"/>
      <c r="V1" s="699"/>
      <c r="W1" s="699"/>
    </row>
    <row r="2" spans="1:168" ht="22.5" customHeight="1" x14ac:dyDescent="0.25">
      <c r="A2" s="142"/>
      <c r="B2" s="142"/>
      <c r="C2" s="142"/>
      <c r="D2" s="142"/>
      <c r="E2" s="142"/>
      <c r="F2" s="142"/>
      <c r="G2" s="142"/>
      <c r="H2" s="142"/>
      <c r="I2" s="142"/>
      <c r="J2" s="142"/>
      <c r="L2" s="91"/>
      <c r="M2" s="5"/>
      <c r="N2" s="5"/>
      <c r="O2" s="5"/>
      <c r="P2" s="5"/>
      <c r="Q2" s="5"/>
      <c r="R2" s="5"/>
      <c r="S2" s="5"/>
      <c r="T2" s="5"/>
      <c r="U2" s="5"/>
      <c r="V2" s="5"/>
      <c r="W2" s="5"/>
    </row>
    <row r="3" spans="1:168" s="496" customFormat="1" ht="31.5" customHeight="1" x14ac:dyDescent="0.25">
      <c r="A3" s="683" t="s">
        <v>1058</v>
      </c>
      <c r="B3" s="680"/>
      <c r="C3" s="680"/>
      <c r="D3" s="680"/>
      <c r="E3" s="680"/>
      <c r="F3" s="680"/>
      <c r="G3" s="142"/>
      <c r="H3" s="142"/>
      <c r="I3" s="142"/>
      <c r="J3" s="142"/>
      <c r="K3" s="6"/>
      <c r="L3" s="107"/>
      <c r="M3" s="106"/>
      <c r="N3" s="106"/>
      <c r="O3" s="106"/>
      <c r="P3" s="106"/>
      <c r="Q3" s="106"/>
      <c r="R3" s="106"/>
      <c r="S3" s="106"/>
      <c r="T3" s="106"/>
      <c r="U3" s="106"/>
      <c r="V3" s="106"/>
      <c r="W3" s="10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row>
    <row r="4" spans="1:168" ht="23.25" customHeight="1" x14ac:dyDescent="0.25">
      <c r="A4" s="104" t="s">
        <v>729</v>
      </c>
      <c r="B4" s="102"/>
      <c r="C4" s="102"/>
      <c r="D4" s="103"/>
      <c r="E4" s="103"/>
      <c r="F4" s="103"/>
      <c r="G4" s="103"/>
      <c r="H4" s="103"/>
      <c r="I4" s="102"/>
      <c r="J4" s="101"/>
      <c r="L4" s="71"/>
      <c r="M4" s="71"/>
      <c r="N4" s="71"/>
      <c r="O4" s="69"/>
      <c r="P4" s="69"/>
      <c r="Q4" s="69"/>
      <c r="R4" s="69"/>
      <c r="S4" s="69"/>
      <c r="T4" s="69"/>
      <c r="U4" s="69"/>
      <c r="V4" s="71"/>
      <c r="W4" s="71"/>
    </row>
    <row r="5" spans="1:168" ht="60" x14ac:dyDescent="0.25">
      <c r="A5" s="98"/>
      <c r="B5" s="98" t="s">
        <v>40</v>
      </c>
      <c r="C5" s="98"/>
      <c r="D5" s="99" t="s">
        <v>39</v>
      </c>
      <c r="E5" s="98"/>
      <c r="F5" s="97" t="s">
        <v>31</v>
      </c>
      <c r="G5" s="97" t="s">
        <v>30</v>
      </c>
      <c r="H5" s="73" t="s">
        <v>29</v>
      </c>
      <c r="I5" s="97" t="s">
        <v>720</v>
      </c>
      <c r="J5" s="97" t="s">
        <v>27</v>
      </c>
      <c r="L5" s="71"/>
      <c r="M5" s="71"/>
      <c r="N5" s="71"/>
      <c r="O5" s="89"/>
      <c r="P5" s="71"/>
      <c r="Q5" s="89"/>
      <c r="R5" s="89"/>
      <c r="S5" s="69"/>
      <c r="T5" s="68"/>
      <c r="U5" s="68"/>
      <c r="V5" s="89"/>
      <c r="W5" s="89"/>
    </row>
    <row r="6" spans="1:168" ht="90" hidden="1" x14ac:dyDescent="0.25">
      <c r="A6" s="96"/>
      <c r="B6" s="95"/>
      <c r="C6" s="95" t="s">
        <v>38</v>
      </c>
      <c r="D6" s="385"/>
      <c r="E6" s="93" t="s">
        <v>37</v>
      </c>
      <c r="F6" s="93" t="s">
        <v>24</v>
      </c>
      <c r="G6" s="93" t="s">
        <v>23</v>
      </c>
      <c r="H6" s="93" t="s">
        <v>22</v>
      </c>
      <c r="I6" s="92" t="s">
        <v>21</v>
      </c>
      <c r="J6" s="92" t="s">
        <v>20</v>
      </c>
      <c r="L6" s="91"/>
      <c r="M6" s="90"/>
      <c r="N6" s="90"/>
      <c r="O6" s="480"/>
      <c r="P6" s="89"/>
      <c r="Q6" s="89"/>
      <c r="R6" s="89"/>
      <c r="S6" s="89"/>
      <c r="T6" s="89"/>
      <c r="U6" s="89"/>
      <c r="V6" s="88"/>
      <c r="W6" s="88"/>
    </row>
    <row r="7" spans="1:168" s="6" customFormat="1" x14ac:dyDescent="0.25">
      <c r="A7" s="302" t="s">
        <v>2</v>
      </c>
      <c r="B7" s="302" t="s">
        <v>728</v>
      </c>
      <c r="C7" s="306" t="s">
        <v>727</v>
      </c>
      <c r="D7" s="300" t="s">
        <v>212</v>
      </c>
      <c r="E7" s="300" t="s">
        <v>211</v>
      </c>
      <c r="F7" s="300">
        <v>3</v>
      </c>
      <c r="G7" s="300">
        <v>180</v>
      </c>
      <c r="H7" s="300" t="s">
        <v>6</v>
      </c>
      <c r="I7" s="297">
        <v>11000</v>
      </c>
      <c r="J7" s="297">
        <f>F7*I7</f>
        <v>33000</v>
      </c>
      <c r="L7" s="81"/>
      <c r="M7" s="81"/>
      <c r="N7" s="89"/>
      <c r="O7" s="79"/>
      <c r="P7" s="79"/>
      <c r="Q7" s="79"/>
      <c r="R7" s="79"/>
      <c r="S7" s="79"/>
      <c r="T7" s="488"/>
      <c r="U7" s="488"/>
      <c r="V7" s="488"/>
      <c r="W7" s="488"/>
    </row>
    <row r="8" spans="1:168" s="6" customFormat="1" x14ac:dyDescent="0.25">
      <c r="A8" s="302" t="s">
        <v>17</v>
      </c>
      <c r="B8" s="302" t="s">
        <v>726</v>
      </c>
      <c r="C8" s="306" t="s">
        <v>725</v>
      </c>
      <c r="D8" s="300" t="s">
        <v>212</v>
      </c>
      <c r="E8" s="300" t="s">
        <v>211</v>
      </c>
      <c r="F8" s="300">
        <v>3</v>
      </c>
      <c r="G8" s="300">
        <v>180</v>
      </c>
      <c r="H8" s="300" t="s">
        <v>6</v>
      </c>
      <c r="I8" s="297">
        <v>8000</v>
      </c>
      <c r="J8" s="297">
        <f>F8*I8</f>
        <v>24000</v>
      </c>
      <c r="L8" s="81"/>
      <c r="M8" s="81"/>
      <c r="N8" s="89"/>
      <c r="O8" s="79"/>
      <c r="P8" s="79"/>
      <c r="Q8" s="79"/>
      <c r="R8" s="79"/>
      <c r="S8" s="79"/>
      <c r="T8" s="488"/>
      <c r="U8" s="488"/>
      <c r="V8" s="488"/>
      <c r="W8" s="488"/>
    </row>
    <row r="9" spans="1:168" x14ac:dyDescent="0.25">
      <c r="A9" s="302" t="s">
        <v>14</v>
      </c>
      <c r="B9" s="495" t="s">
        <v>724</v>
      </c>
      <c r="C9" s="306" t="s">
        <v>723</v>
      </c>
      <c r="D9" s="300" t="s">
        <v>212</v>
      </c>
      <c r="E9" s="300" t="s">
        <v>211</v>
      </c>
      <c r="F9" s="300">
        <v>3</v>
      </c>
      <c r="G9" s="300">
        <v>180</v>
      </c>
      <c r="H9" s="300" t="s">
        <v>6</v>
      </c>
      <c r="I9" s="297">
        <v>8000</v>
      </c>
      <c r="J9" s="297">
        <f>F9*I9</f>
        <v>24000</v>
      </c>
      <c r="L9" s="81"/>
      <c r="M9" s="490"/>
      <c r="N9" s="89"/>
      <c r="O9" s="79"/>
      <c r="P9" s="79"/>
      <c r="Q9" s="79"/>
      <c r="R9" s="79"/>
      <c r="S9" s="79"/>
      <c r="T9" s="488"/>
      <c r="U9" s="488"/>
      <c r="V9" s="488"/>
      <c r="W9" s="488"/>
    </row>
    <row r="10" spans="1:168" x14ac:dyDescent="0.25">
      <c r="A10" s="302" t="s">
        <v>11</v>
      </c>
      <c r="B10" s="231" t="s">
        <v>722</v>
      </c>
      <c r="C10" s="239" t="s">
        <v>721</v>
      </c>
      <c r="D10" s="237" t="s">
        <v>35</v>
      </c>
      <c r="E10" s="300" t="s">
        <v>34</v>
      </c>
      <c r="F10" s="300">
        <v>3</v>
      </c>
      <c r="G10" s="300">
        <v>180</v>
      </c>
      <c r="H10" s="300" t="s">
        <v>6</v>
      </c>
      <c r="I10" s="297">
        <v>11000</v>
      </c>
      <c r="J10" s="297">
        <f>F10*I10</f>
        <v>33000</v>
      </c>
      <c r="L10" s="81"/>
      <c r="M10" s="490"/>
      <c r="N10" s="59"/>
      <c r="O10" s="40"/>
      <c r="P10" s="79"/>
      <c r="Q10" s="79"/>
      <c r="R10" s="79"/>
      <c r="S10" s="79"/>
      <c r="T10" s="488"/>
      <c r="U10" s="488"/>
      <c r="V10" s="488"/>
      <c r="W10" s="488"/>
    </row>
    <row r="11" spans="1:168" s="492" customFormat="1" ht="60" x14ac:dyDescent="0.25">
      <c r="A11" s="77"/>
      <c r="B11" s="76" t="s">
        <v>33</v>
      </c>
      <c r="C11" s="128"/>
      <c r="D11" s="75" t="s">
        <v>32</v>
      </c>
      <c r="E11" s="375"/>
      <c r="F11" s="72" t="s">
        <v>31</v>
      </c>
      <c r="G11" s="72" t="s">
        <v>30</v>
      </c>
      <c r="H11" s="73" t="s">
        <v>29</v>
      </c>
      <c r="I11" s="72" t="s">
        <v>720</v>
      </c>
      <c r="J11" s="72" t="s">
        <v>27</v>
      </c>
      <c r="K11" s="6"/>
      <c r="L11" s="5"/>
      <c r="M11" s="71"/>
      <c r="N11" s="494"/>
      <c r="O11" s="70"/>
      <c r="P11" s="12"/>
      <c r="Q11" s="68"/>
      <c r="R11" s="68"/>
      <c r="S11" s="69"/>
      <c r="T11" s="68"/>
      <c r="U11" s="68"/>
      <c r="V11" s="493"/>
      <c r="W11" s="68"/>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row>
    <row r="12" spans="1:168" ht="72" hidden="1" customHeight="1" x14ac:dyDescent="0.25">
      <c r="A12" s="372"/>
      <c r="B12" s="65"/>
      <c r="C12" s="65" t="s">
        <v>26</v>
      </c>
      <c r="D12" s="65"/>
      <c r="E12" s="63" t="s">
        <v>25</v>
      </c>
      <c r="F12" s="63" t="s">
        <v>24</v>
      </c>
      <c r="G12" s="63" t="s">
        <v>23</v>
      </c>
      <c r="H12" s="63" t="s">
        <v>22</v>
      </c>
      <c r="I12" s="62" t="s">
        <v>21</v>
      </c>
      <c r="J12" s="62" t="s">
        <v>20</v>
      </c>
      <c r="L12" s="5"/>
      <c r="M12" s="61"/>
      <c r="N12" s="61"/>
      <c r="O12" s="61"/>
      <c r="P12" s="59"/>
      <c r="Q12" s="59"/>
      <c r="R12" s="59"/>
      <c r="S12" s="59"/>
      <c r="T12" s="59"/>
      <c r="U12" s="59"/>
      <c r="V12" s="491"/>
      <c r="W12" s="58"/>
    </row>
    <row r="13" spans="1:168" s="6" customFormat="1" ht="30" x14ac:dyDescent="0.25">
      <c r="A13" s="120" t="s">
        <v>2</v>
      </c>
      <c r="B13" s="119" t="s">
        <v>719</v>
      </c>
      <c r="C13" s="119" t="s">
        <v>718</v>
      </c>
      <c r="D13" s="237" t="s">
        <v>8</v>
      </c>
      <c r="E13" s="237" t="s">
        <v>7</v>
      </c>
      <c r="F13" s="54">
        <v>2</v>
      </c>
      <c r="G13" s="54">
        <v>120</v>
      </c>
      <c r="H13" s="53" t="s">
        <v>6</v>
      </c>
      <c r="I13" s="52">
        <v>8000</v>
      </c>
      <c r="J13" s="297">
        <f>F13*I13</f>
        <v>16000</v>
      </c>
      <c r="L13" s="42"/>
      <c r="M13" s="490"/>
      <c r="N13" s="490"/>
      <c r="O13" s="40"/>
      <c r="P13" s="40"/>
      <c r="Q13" s="50"/>
      <c r="R13" s="50"/>
      <c r="S13" s="40"/>
      <c r="T13" s="488"/>
      <c r="U13" s="488"/>
      <c r="V13" s="489"/>
      <c r="W13" s="488"/>
    </row>
    <row r="14" spans="1:168" s="6" customFormat="1" ht="30" x14ac:dyDescent="0.25">
      <c r="A14" s="120" t="s">
        <v>17</v>
      </c>
      <c r="B14" s="119" t="s">
        <v>717</v>
      </c>
      <c r="C14" s="119" t="s">
        <v>716</v>
      </c>
      <c r="D14" s="237" t="s">
        <v>8</v>
      </c>
      <c r="E14" s="237" t="s">
        <v>7</v>
      </c>
      <c r="F14" s="54">
        <v>2</v>
      </c>
      <c r="G14" s="54">
        <v>120</v>
      </c>
      <c r="H14" s="53" t="s">
        <v>6</v>
      </c>
      <c r="I14" s="52">
        <v>8000</v>
      </c>
      <c r="J14" s="297">
        <f>F14*I14</f>
        <v>16000</v>
      </c>
      <c r="L14" s="42"/>
      <c r="M14" s="490"/>
      <c r="N14" s="490"/>
      <c r="O14" s="40"/>
      <c r="P14" s="40"/>
      <c r="Q14" s="50"/>
      <c r="R14" s="50"/>
      <c r="S14" s="40"/>
      <c r="T14" s="488"/>
      <c r="U14" s="488"/>
      <c r="V14" s="489"/>
      <c r="W14" s="488"/>
    </row>
    <row r="15" spans="1:168" ht="30" x14ac:dyDescent="0.25">
      <c r="A15" s="154"/>
      <c r="B15" s="293" t="s">
        <v>3</v>
      </c>
      <c r="C15" s="152"/>
      <c r="D15" s="151"/>
      <c r="E15" s="150"/>
      <c r="F15" s="150"/>
      <c r="G15" s="150"/>
      <c r="H15" s="150"/>
      <c r="I15" s="408"/>
      <c r="J15" s="25"/>
      <c r="L15" s="5"/>
      <c r="M15" s="24"/>
      <c r="N15" s="5"/>
      <c r="O15" s="5"/>
      <c r="P15" s="5"/>
      <c r="Q15" s="5"/>
      <c r="R15" s="5"/>
      <c r="S15" s="5"/>
      <c r="T15" s="5"/>
      <c r="U15" s="5"/>
      <c r="V15" s="5"/>
      <c r="W15" s="23"/>
    </row>
    <row r="16" spans="1:168" x14ac:dyDescent="0.25">
      <c r="A16" s="22" t="s">
        <v>2</v>
      </c>
      <c r="B16" s="487" t="s">
        <v>715</v>
      </c>
      <c r="C16" s="486"/>
      <c r="D16" s="272"/>
      <c r="E16" s="291"/>
      <c r="F16" s="291"/>
      <c r="G16" s="291"/>
      <c r="H16" s="291"/>
      <c r="I16" s="442"/>
      <c r="J16" s="287">
        <v>30</v>
      </c>
      <c r="L16" s="5"/>
      <c r="M16" s="485"/>
      <c r="N16" s="5"/>
      <c r="O16" s="5"/>
      <c r="P16" s="5"/>
      <c r="Q16" s="5"/>
      <c r="R16" s="5"/>
      <c r="S16" s="5"/>
      <c r="T16" s="5"/>
      <c r="U16" s="5"/>
      <c r="V16" s="5"/>
      <c r="W16" s="11"/>
    </row>
    <row r="17" spans="1:23" ht="17.45" customHeight="1" x14ac:dyDescent="0.25">
      <c r="A17" s="484" t="s">
        <v>17</v>
      </c>
      <c r="B17" s="483" t="s">
        <v>714</v>
      </c>
      <c r="C17" s="482"/>
      <c r="D17" s="482"/>
      <c r="E17" s="481"/>
      <c r="F17" s="751" t="s">
        <v>713</v>
      </c>
      <c r="G17" s="751"/>
      <c r="H17" s="751"/>
      <c r="I17" s="752"/>
      <c r="J17" s="287">
        <v>100</v>
      </c>
      <c r="L17" s="480"/>
      <c r="M17" s="479"/>
      <c r="N17" s="5"/>
      <c r="O17" s="5"/>
      <c r="P17" s="5"/>
      <c r="Q17" s="5"/>
      <c r="R17" s="5"/>
      <c r="S17" s="5"/>
      <c r="T17" s="5"/>
      <c r="U17" s="5"/>
      <c r="V17" s="5"/>
      <c r="W17" s="11"/>
    </row>
    <row r="18" spans="1:23" x14ac:dyDescent="0.25">
      <c r="A18" s="690" t="s">
        <v>14</v>
      </c>
      <c r="B18" s="477" t="s">
        <v>1055</v>
      </c>
      <c r="C18" s="476"/>
      <c r="D18" s="691"/>
      <c r="E18" s="692"/>
      <c r="F18" s="692"/>
      <c r="G18" s="692"/>
      <c r="H18" s="692"/>
      <c r="I18" s="693"/>
      <c r="J18" s="474">
        <v>5</v>
      </c>
      <c r="L18" s="5"/>
      <c r="M18" s="473"/>
      <c r="N18" s="5"/>
      <c r="O18" s="5"/>
      <c r="P18" s="5"/>
      <c r="Q18" s="5"/>
      <c r="R18" s="5"/>
      <c r="S18" s="5"/>
      <c r="T18" s="5"/>
      <c r="U18" s="5"/>
      <c r="V18" s="5"/>
      <c r="W18" s="11"/>
    </row>
    <row r="19" spans="1:23" x14ac:dyDescent="0.25">
      <c r="A19" s="478" t="s">
        <v>11</v>
      </c>
      <c r="B19" s="477" t="s">
        <v>712</v>
      </c>
      <c r="C19" s="476"/>
      <c r="D19" s="272"/>
      <c r="E19" s="312"/>
      <c r="F19" s="312"/>
      <c r="G19" s="312"/>
      <c r="H19" s="312"/>
      <c r="I19" s="475"/>
      <c r="J19" s="474">
        <v>10</v>
      </c>
      <c r="L19" s="5"/>
      <c r="M19" s="473"/>
      <c r="N19" s="5"/>
      <c r="O19" s="5"/>
      <c r="P19" s="5"/>
      <c r="Q19" s="5"/>
      <c r="R19" s="5"/>
      <c r="S19" s="5"/>
      <c r="T19" s="5"/>
      <c r="U19" s="5"/>
      <c r="V19" s="5"/>
      <c r="W19" s="11"/>
    </row>
    <row r="20" spans="1:23" ht="33" customHeight="1" x14ac:dyDescent="0.25">
      <c r="A20" s="471"/>
      <c r="B20" s="747" t="s">
        <v>711</v>
      </c>
      <c r="C20" s="748"/>
      <c r="D20" s="748"/>
      <c r="E20" s="748"/>
      <c r="F20" s="748"/>
      <c r="G20" s="748"/>
      <c r="H20" s="748"/>
      <c r="I20" s="749"/>
      <c r="J20" s="472"/>
      <c r="L20" s="5"/>
      <c r="M20" s="750"/>
      <c r="N20" s="750"/>
      <c r="O20" s="750"/>
      <c r="P20" s="750"/>
      <c r="Q20" s="750"/>
      <c r="R20" s="750"/>
      <c r="S20" s="750"/>
      <c r="T20" s="750"/>
      <c r="U20" s="750"/>
      <c r="V20" s="750"/>
      <c r="W20" s="12"/>
    </row>
    <row r="21" spans="1:23" x14ac:dyDescent="0.25">
      <c r="A21" s="471" t="s">
        <v>55</v>
      </c>
      <c r="B21" s="470" t="s">
        <v>710</v>
      </c>
      <c r="C21" s="469"/>
      <c r="D21" s="19"/>
      <c r="E21" s="18"/>
      <c r="F21" s="18"/>
      <c r="G21" s="18"/>
      <c r="H21" s="18"/>
      <c r="I21" s="468"/>
      <c r="J21" s="287">
        <v>2</v>
      </c>
      <c r="L21" s="5"/>
      <c r="M21" s="467"/>
      <c r="N21" s="5"/>
      <c r="O21" s="5"/>
      <c r="P21" s="5"/>
      <c r="Q21" s="5"/>
      <c r="R21" s="5"/>
      <c r="S21" s="5"/>
      <c r="T21" s="5"/>
      <c r="U21" s="5"/>
      <c r="V21" s="5"/>
      <c r="W21" s="11"/>
    </row>
    <row r="22" spans="1:23" x14ac:dyDescent="0.25">
      <c r="L22" s="5"/>
      <c r="M22" s="5"/>
      <c r="N22" s="5"/>
      <c r="O22" s="5"/>
      <c r="P22" s="5"/>
      <c r="Q22" s="5"/>
      <c r="R22" s="5"/>
      <c r="S22" s="5"/>
      <c r="T22" s="5"/>
      <c r="U22" s="5"/>
      <c r="V22" s="5"/>
      <c r="W22" s="5"/>
    </row>
    <row r="23" spans="1:23" ht="32.1" customHeight="1" x14ac:dyDescent="0.25">
      <c r="B23" s="700" t="s">
        <v>0</v>
      </c>
      <c r="C23" s="700"/>
      <c r="D23" s="700"/>
      <c r="E23" s="700"/>
      <c r="F23" s="700"/>
      <c r="G23" s="700"/>
      <c r="H23" s="700"/>
      <c r="I23" s="700"/>
      <c r="J23" s="700"/>
      <c r="L23" s="5"/>
      <c r="M23" s="5"/>
      <c r="N23" s="5"/>
      <c r="O23" s="5"/>
      <c r="P23" s="5"/>
      <c r="Q23" s="5"/>
      <c r="R23" s="5"/>
      <c r="S23" s="5"/>
      <c r="T23" s="5"/>
      <c r="U23" s="5"/>
      <c r="V23" s="5"/>
      <c r="W23" s="5"/>
    </row>
    <row r="24" spans="1:23" x14ac:dyDescent="0.25">
      <c r="L24" s="5"/>
      <c r="M24" s="5"/>
      <c r="N24" s="5"/>
      <c r="O24" s="5"/>
      <c r="P24" s="5"/>
      <c r="Q24" s="5"/>
      <c r="R24" s="5"/>
      <c r="S24" s="5"/>
      <c r="T24" s="5"/>
      <c r="U24" s="5"/>
      <c r="V24" s="5"/>
      <c r="W24" s="5"/>
    </row>
    <row r="25" spans="1:23" x14ac:dyDescent="0.25">
      <c r="L25" s="5"/>
      <c r="M25" s="5"/>
      <c r="N25" s="5"/>
      <c r="O25" s="5"/>
      <c r="P25" s="5"/>
      <c r="Q25" s="5"/>
      <c r="R25" s="5"/>
      <c r="S25" s="5"/>
      <c r="T25" s="5"/>
      <c r="U25" s="5"/>
      <c r="V25" s="5"/>
      <c r="W25" s="5"/>
    </row>
  </sheetData>
  <mergeCells count="6">
    <mergeCell ref="L1:W1"/>
    <mergeCell ref="A1:J1"/>
    <mergeCell ref="B23:J23"/>
    <mergeCell ref="B20:I20"/>
    <mergeCell ref="M20:V20"/>
    <mergeCell ref="F17:I17"/>
  </mergeCells>
  <dataValidations count="1">
    <dataValidation type="list" allowBlank="1" showInputMessage="1" showErrorMessage="1" sqref="I7:I10 I13:I14" xr:uid="{00000000-0002-0000-0D00-000000000000}">
      <formula1>cenik2021</formula1>
    </dataValidation>
  </dataValidations>
  <pageMargins left="0.7" right="0.7" top="0.75" bottom="0.75" header="0.3" footer="0.3"/>
  <pageSetup paperSize="9"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I26"/>
  <sheetViews>
    <sheetView showGridLines="0" zoomScale="85" zoomScaleNormal="85" workbookViewId="0">
      <selection activeCell="A3" sqref="A3:B3"/>
    </sheetView>
  </sheetViews>
  <sheetFormatPr defaultRowHeight="15" x14ac:dyDescent="0.25"/>
  <cols>
    <col min="2" max="2" width="40.5703125" style="4" customWidth="1"/>
    <col min="3" max="3" width="56.42578125" style="4" hidden="1" customWidth="1"/>
    <col min="4" max="4" width="17.42578125" style="3" customWidth="1"/>
    <col min="5" max="5" width="10.140625" style="2" hidden="1" customWidth="1"/>
    <col min="6" max="7" width="8.85546875" style="2"/>
    <col min="8" max="8" width="15.5703125" style="2" hidden="1" customWidth="1"/>
    <col min="9" max="9" width="11" customWidth="1"/>
    <col min="10" max="10" width="15.5703125" customWidth="1"/>
  </cols>
  <sheetData>
    <row r="1" spans="1:61" ht="57" customHeight="1" x14ac:dyDescent="0.25">
      <c r="A1" s="698" t="s">
        <v>43</v>
      </c>
      <c r="B1" s="698"/>
      <c r="C1" s="698"/>
      <c r="D1" s="698"/>
      <c r="E1" s="698"/>
      <c r="F1" s="698"/>
      <c r="G1" s="698"/>
      <c r="H1" s="698"/>
      <c r="I1" s="698"/>
      <c r="J1" s="698"/>
    </row>
    <row r="2" spans="1:61" ht="23.1" customHeight="1" x14ac:dyDescent="0.25">
      <c r="A2" s="116"/>
      <c r="B2" s="116"/>
      <c r="C2" s="116"/>
      <c r="D2" s="116"/>
      <c r="E2" s="116"/>
      <c r="F2" s="116"/>
      <c r="G2" s="116"/>
      <c r="H2" s="116"/>
      <c r="I2" s="116"/>
      <c r="J2" s="116"/>
    </row>
    <row r="3" spans="1:61" ht="23.1" customHeight="1" x14ac:dyDescent="0.25">
      <c r="A3" s="141" t="s">
        <v>1052</v>
      </c>
      <c r="B3" s="647"/>
      <c r="C3" s="116"/>
      <c r="D3" s="116"/>
      <c r="E3" s="116"/>
      <c r="F3" s="116"/>
      <c r="G3" s="116"/>
      <c r="H3" s="116"/>
      <c r="I3" s="116"/>
      <c r="J3" s="116"/>
    </row>
    <row r="4" spans="1:61" s="105" customFormat="1" ht="21" x14ac:dyDescent="0.25">
      <c r="A4" s="311" t="s">
        <v>748</v>
      </c>
      <c r="B4" s="310"/>
      <c r="C4" s="310"/>
      <c r="D4" s="310"/>
      <c r="E4" s="310"/>
      <c r="F4" s="310"/>
      <c r="G4" s="310"/>
      <c r="H4" s="310"/>
      <c r="I4" s="310"/>
      <c r="J4" s="30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row>
    <row r="5" spans="1:61" ht="18.600000000000001" hidden="1" customHeight="1" x14ac:dyDescent="0.25">
      <c r="A5" s="104" t="s">
        <v>747</v>
      </c>
      <c r="B5" s="102"/>
      <c r="C5" s="102"/>
      <c r="D5" s="103"/>
      <c r="E5" s="103"/>
      <c r="F5" s="103"/>
      <c r="G5" s="103"/>
      <c r="H5" s="103"/>
      <c r="I5" s="102"/>
      <c r="J5" s="101"/>
    </row>
    <row r="6" spans="1:61" ht="60" x14ac:dyDescent="0.25">
      <c r="A6" s="98"/>
      <c r="B6" s="98" t="s">
        <v>40</v>
      </c>
      <c r="C6" s="98"/>
      <c r="D6" s="99" t="s">
        <v>39</v>
      </c>
      <c r="E6" s="98"/>
      <c r="F6" s="97" t="s">
        <v>31</v>
      </c>
      <c r="G6" s="97" t="s">
        <v>30</v>
      </c>
      <c r="H6" s="73" t="s">
        <v>29</v>
      </c>
      <c r="I6" s="97" t="s">
        <v>28</v>
      </c>
      <c r="J6" s="97" t="s">
        <v>27</v>
      </c>
    </row>
    <row r="7" spans="1:61" ht="90" hidden="1" x14ac:dyDescent="0.25">
      <c r="A7" s="136"/>
      <c r="B7" s="95"/>
      <c r="C7" s="95" t="s">
        <v>38</v>
      </c>
      <c r="D7" s="437"/>
      <c r="E7" s="93" t="s">
        <v>37</v>
      </c>
      <c r="F7" s="93" t="s">
        <v>24</v>
      </c>
      <c r="G7" s="93" t="s">
        <v>23</v>
      </c>
      <c r="H7" s="93" t="s">
        <v>22</v>
      </c>
      <c r="I7" s="92" t="s">
        <v>21</v>
      </c>
      <c r="J7" s="92" t="s">
        <v>20</v>
      </c>
    </row>
    <row r="8" spans="1:61" s="1" customFormat="1" ht="18.600000000000001" customHeight="1" x14ac:dyDescent="0.25">
      <c r="A8" s="87" t="s">
        <v>2</v>
      </c>
      <c r="B8" s="87" t="s">
        <v>739</v>
      </c>
      <c r="C8" s="160" t="s">
        <v>738</v>
      </c>
      <c r="D8" s="84" t="s">
        <v>212</v>
      </c>
      <c r="E8" s="84" t="s">
        <v>211</v>
      </c>
      <c r="F8" s="84">
        <v>3</v>
      </c>
      <c r="G8" s="84">
        <v>180</v>
      </c>
      <c r="H8" s="84" t="s">
        <v>6</v>
      </c>
      <c r="I8" s="83">
        <v>5500</v>
      </c>
      <c r="J8" s="83">
        <f>F8*I8</f>
        <v>16500</v>
      </c>
    </row>
    <row r="9" spans="1:61" s="1" customFormat="1" ht="18" customHeight="1" x14ac:dyDescent="0.25">
      <c r="A9" s="87" t="s">
        <v>17</v>
      </c>
      <c r="B9" s="86" t="s">
        <v>739</v>
      </c>
      <c r="C9" s="119" t="s">
        <v>746</v>
      </c>
      <c r="D9" s="53" t="s">
        <v>35</v>
      </c>
      <c r="E9" s="84" t="s">
        <v>34</v>
      </c>
      <c r="F9" s="84">
        <v>3</v>
      </c>
      <c r="G9" s="84">
        <v>180</v>
      </c>
      <c r="H9" s="84" t="s">
        <v>6</v>
      </c>
      <c r="I9" s="83">
        <v>5500</v>
      </c>
      <c r="J9" s="83">
        <f>F9*I9</f>
        <v>16500</v>
      </c>
    </row>
    <row r="10" spans="1:61" s="1" customFormat="1" ht="32.1" customHeight="1" x14ac:dyDescent="0.25">
      <c r="A10" s="87" t="s">
        <v>14</v>
      </c>
      <c r="B10" s="500" t="s">
        <v>745</v>
      </c>
      <c r="C10" s="302" t="s">
        <v>744</v>
      </c>
      <c r="D10" s="53" t="s">
        <v>35</v>
      </c>
      <c r="E10" s="84" t="s">
        <v>34</v>
      </c>
      <c r="F10" s="84">
        <v>3</v>
      </c>
      <c r="G10" s="84">
        <v>180</v>
      </c>
      <c r="H10" s="84"/>
      <c r="I10" s="83">
        <v>5500</v>
      </c>
      <c r="J10" s="83">
        <f>F10*I10</f>
        <v>16500</v>
      </c>
    </row>
    <row r="11" spans="1:61" s="1" customFormat="1" ht="30" x14ac:dyDescent="0.25">
      <c r="A11" s="87" t="s">
        <v>11</v>
      </c>
      <c r="B11" s="500" t="s">
        <v>743</v>
      </c>
      <c r="C11" s="231" t="s">
        <v>742</v>
      </c>
      <c r="D11" s="53" t="s">
        <v>35</v>
      </c>
      <c r="E11" s="84" t="s">
        <v>34</v>
      </c>
      <c r="F11" s="84">
        <v>3</v>
      </c>
      <c r="G11" s="84">
        <v>180</v>
      </c>
      <c r="H11" s="84"/>
      <c r="I11" s="83">
        <v>5500</v>
      </c>
      <c r="J11" s="83">
        <f>F11*I11</f>
        <v>16500</v>
      </c>
    </row>
    <row r="12" spans="1:61" s="1" customFormat="1" ht="30" x14ac:dyDescent="0.25">
      <c r="A12" s="87" t="s">
        <v>55</v>
      </c>
      <c r="B12" s="500" t="s">
        <v>741</v>
      </c>
      <c r="C12" s="302" t="s">
        <v>740</v>
      </c>
      <c r="D12" s="53" t="s">
        <v>35</v>
      </c>
      <c r="E12" s="84" t="s">
        <v>34</v>
      </c>
      <c r="F12" s="84">
        <v>3</v>
      </c>
      <c r="G12" s="84">
        <v>180</v>
      </c>
      <c r="H12" s="84"/>
      <c r="I12" s="83">
        <v>5500</v>
      </c>
      <c r="J12" s="83">
        <f>F12*I12</f>
        <v>16500</v>
      </c>
    </row>
    <row r="13" spans="1:61" s="67" customFormat="1" ht="60" x14ac:dyDescent="0.25">
      <c r="A13" s="299"/>
      <c r="B13" s="76" t="s">
        <v>33</v>
      </c>
      <c r="C13" s="128"/>
      <c r="D13" s="75" t="s">
        <v>32</v>
      </c>
      <c r="E13" s="298"/>
      <c r="F13" s="72" t="s">
        <v>31</v>
      </c>
      <c r="G13" s="72" t="s">
        <v>30</v>
      </c>
      <c r="H13" s="73" t="s">
        <v>29</v>
      </c>
      <c r="I13" s="72" t="s">
        <v>28</v>
      </c>
      <c r="J13" s="72" t="s">
        <v>27</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row>
    <row r="14" spans="1:61" ht="120" hidden="1" x14ac:dyDescent="0.25">
      <c r="A14" s="499"/>
      <c r="B14" s="65"/>
      <c r="C14" s="65" t="s">
        <v>26</v>
      </c>
      <c r="D14" s="65"/>
      <c r="E14" s="63" t="s">
        <v>25</v>
      </c>
      <c r="F14" s="63" t="s">
        <v>24</v>
      </c>
      <c r="G14" s="63" t="s">
        <v>23</v>
      </c>
      <c r="H14" s="63" t="s">
        <v>22</v>
      </c>
      <c r="I14" s="62" t="s">
        <v>21</v>
      </c>
      <c r="J14" s="62" t="s">
        <v>20</v>
      </c>
    </row>
    <row r="15" spans="1:61" s="1" customFormat="1" x14ac:dyDescent="0.25">
      <c r="A15" s="120" t="s">
        <v>2</v>
      </c>
      <c r="B15" s="119" t="s">
        <v>739</v>
      </c>
      <c r="C15" s="119" t="s">
        <v>738</v>
      </c>
      <c r="D15" s="237" t="s">
        <v>8</v>
      </c>
      <c r="E15" s="237" t="s">
        <v>7</v>
      </c>
      <c r="F15" s="54">
        <v>2</v>
      </c>
      <c r="G15" s="54">
        <v>120</v>
      </c>
      <c r="H15" s="54" t="s">
        <v>236</v>
      </c>
      <c r="I15" s="52">
        <v>8000</v>
      </c>
      <c r="J15" s="83">
        <f>F15*I15</f>
        <v>16000</v>
      </c>
    </row>
    <row r="16" spans="1:61" s="1" customFormat="1" ht="48.6" customHeight="1" x14ac:dyDescent="0.25">
      <c r="A16" s="120" t="s">
        <v>17</v>
      </c>
      <c r="B16" s="498" t="s">
        <v>737</v>
      </c>
      <c r="C16" s="231" t="s">
        <v>736</v>
      </c>
      <c r="D16" s="237" t="s">
        <v>8</v>
      </c>
      <c r="E16" s="237" t="s">
        <v>7</v>
      </c>
      <c r="F16" s="54">
        <v>2</v>
      </c>
      <c r="G16" s="54">
        <v>120</v>
      </c>
      <c r="H16" s="54"/>
      <c r="I16" s="52">
        <v>4000</v>
      </c>
      <c r="J16" s="83">
        <f>F16*I16</f>
        <v>8000</v>
      </c>
    </row>
    <row r="17" spans="1:10" s="1" customFormat="1" ht="30" x14ac:dyDescent="0.25">
      <c r="A17" s="120" t="s">
        <v>14</v>
      </c>
      <c r="B17" s="498" t="s">
        <v>335</v>
      </c>
      <c r="C17" s="239" t="s">
        <v>735</v>
      </c>
      <c r="D17" s="237" t="s">
        <v>8</v>
      </c>
      <c r="E17" s="237" t="s">
        <v>7</v>
      </c>
      <c r="F17" s="54">
        <v>2</v>
      </c>
      <c r="G17" s="54">
        <v>120</v>
      </c>
      <c r="H17" s="54"/>
      <c r="I17" s="52">
        <v>8000</v>
      </c>
      <c r="J17" s="83">
        <f>F17*I17</f>
        <v>16000</v>
      </c>
    </row>
    <row r="18" spans="1:10" s="1" customFormat="1" ht="45" x14ac:dyDescent="0.25">
      <c r="A18" s="120" t="s">
        <v>11</v>
      </c>
      <c r="B18" s="498" t="s">
        <v>685</v>
      </c>
      <c r="C18" s="231" t="s">
        <v>734</v>
      </c>
      <c r="D18" s="237" t="s">
        <v>8</v>
      </c>
      <c r="E18" s="237" t="s">
        <v>7</v>
      </c>
      <c r="F18" s="54">
        <v>2</v>
      </c>
      <c r="G18" s="54">
        <v>120</v>
      </c>
      <c r="H18" s="54"/>
      <c r="I18" s="52">
        <v>8000</v>
      </c>
      <c r="J18" s="83">
        <f>F18*I18</f>
        <v>16000</v>
      </c>
    </row>
    <row r="19" spans="1:10" s="1" customFormat="1" ht="45" x14ac:dyDescent="0.25">
      <c r="A19" s="120" t="s">
        <v>55</v>
      </c>
      <c r="B19" s="498" t="s">
        <v>733</v>
      </c>
      <c r="C19" s="231" t="s">
        <v>732</v>
      </c>
      <c r="D19" s="237" t="s">
        <v>8</v>
      </c>
      <c r="E19" s="237" t="s">
        <v>7</v>
      </c>
      <c r="F19" s="54">
        <v>2</v>
      </c>
      <c r="G19" s="54">
        <v>120</v>
      </c>
      <c r="H19" s="54"/>
      <c r="I19" s="52">
        <v>3000</v>
      </c>
      <c r="J19" s="83">
        <f>F19*I19</f>
        <v>6000</v>
      </c>
    </row>
    <row r="20" spans="1:10" ht="30" x14ac:dyDescent="0.25">
      <c r="A20" s="154"/>
      <c r="B20" s="293" t="s">
        <v>3</v>
      </c>
      <c r="C20" s="152"/>
      <c r="D20" s="151"/>
      <c r="E20" s="150"/>
      <c r="F20" s="150"/>
      <c r="G20" s="150"/>
      <c r="H20" s="150"/>
      <c r="I20" s="408"/>
      <c r="J20" s="25"/>
    </row>
    <row r="21" spans="1:10" x14ac:dyDescent="0.25">
      <c r="A21" s="22" t="s">
        <v>2</v>
      </c>
      <c r="B21" s="445" t="s">
        <v>731</v>
      </c>
      <c r="C21" s="486"/>
      <c r="D21" s="272"/>
      <c r="E21" s="291"/>
      <c r="F21" s="291"/>
      <c r="G21" s="291"/>
      <c r="H21" s="291"/>
      <c r="I21" s="442"/>
      <c r="J21" s="287">
        <v>200</v>
      </c>
    </row>
    <row r="22" spans="1:10" x14ac:dyDescent="0.25">
      <c r="A22" s="22" t="s">
        <v>17</v>
      </c>
      <c r="B22" s="445" t="s">
        <v>730</v>
      </c>
      <c r="C22" s="497"/>
      <c r="D22" s="497"/>
      <c r="E22" s="34"/>
      <c r="F22" s="34"/>
      <c r="G22" s="34"/>
      <c r="H22" s="34"/>
      <c r="I22" s="440"/>
      <c r="J22" s="287">
        <v>3</v>
      </c>
    </row>
    <row r="23" spans="1:10" x14ac:dyDescent="0.25">
      <c r="A23" s="7"/>
      <c r="B23" s="10"/>
      <c r="C23" s="10"/>
      <c r="D23" s="9"/>
      <c r="E23" s="8"/>
      <c r="F23" s="8"/>
      <c r="G23" s="8"/>
      <c r="H23" s="8"/>
      <c r="I23" s="7"/>
      <c r="J23" s="7"/>
    </row>
    <row r="24" spans="1:10" x14ac:dyDescent="0.25">
      <c r="A24" s="7"/>
      <c r="B24" s="10"/>
      <c r="C24" s="10"/>
      <c r="D24" s="9"/>
      <c r="E24" s="8"/>
      <c r="F24" s="8"/>
      <c r="G24" s="8"/>
      <c r="H24" s="8"/>
      <c r="I24" s="7"/>
      <c r="J24" s="7"/>
    </row>
    <row r="25" spans="1:10" x14ac:dyDescent="0.25">
      <c r="A25" s="7"/>
      <c r="B25" s="10"/>
      <c r="C25" s="10"/>
      <c r="D25" s="9"/>
      <c r="E25" s="8"/>
      <c r="F25" s="8"/>
      <c r="G25" s="8"/>
      <c r="H25" s="8"/>
      <c r="I25" s="7"/>
      <c r="J25" s="7"/>
    </row>
    <row r="26" spans="1:10" x14ac:dyDescent="0.25">
      <c r="A26" s="7"/>
      <c r="B26" s="10"/>
      <c r="C26" s="10"/>
      <c r="D26" s="9"/>
      <c r="E26" s="8"/>
      <c r="F26" s="8"/>
      <c r="G26" s="8"/>
      <c r="H26" s="8"/>
      <c r="I26" s="7"/>
      <c r="J26" s="7"/>
    </row>
  </sheetData>
  <mergeCells count="1">
    <mergeCell ref="A1:J1"/>
  </mergeCells>
  <dataValidations count="1">
    <dataValidation type="list" allowBlank="1" showInputMessage="1" showErrorMessage="1" sqref="I8:I12 I15:I19" xr:uid="{00000000-0002-0000-0E00-000000000000}">
      <formula1>cenik2021</formula1>
    </dataValidation>
  </dataValidation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21"/>
  <sheetViews>
    <sheetView showGridLines="0" tabSelected="1" zoomScale="85" zoomScaleNormal="85" workbookViewId="0">
      <selection activeCell="F26" sqref="F26"/>
    </sheetView>
  </sheetViews>
  <sheetFormatPr defaultRowHeight="15" x14ac:dyDescent="0.25"/>
  <cols>
    <col min="2" max="2" width="40.85546875" style="4" customWidth="1"/>
    <col min="3" max="3" width="56.140625" style="4" hidden="1" customWidth="1"/>
    <col min="4" max="4" width="17.140625" style="3" customWidth="1"/>
    <col min="5" max="5" width="10.140625" style="2" hidden="1" customWidth="1"/>
    <col min="6" max="7" width="8.85546875" style="2"/>
    <col min="8" max="8" width="15.5703125" style="2" hidden="1" customWidth="1"/>
    <col min="9" max="9" width="11" customWidth="1"/>
    <col min="10" max="10" width="15.5703125" customWidth="1"/>
    <col min="11" max="34" width="8.85546875" style="1"/>
  </cols>
  <sheetData>
    <row r="1" spans="1:34" ht="48.6" customHeight="1" x14ac:dyDescent="0.25">
      <c r="A1" s="698" t="s">
        <v>43</v>
      </c>
      <c r="B1" s="698"/>
      <c r="C1" s="698"/>
      <c r="D1" s="698"/>
      <c r="E1" s="698"/>
      <c r="F1" s="698"/>
      <c r="G1" s="698"/>
      <c r="H1" s="698"/>
      <c r="I1" s="698"/>
      <c r="J1" s="698"/>
    </row>
    <row r="2" spans="1:34" ht="23.1" customHeight="1" x14ac:dyDescent="0.25">
      <c r="A2" s="116"/>
      <c r="B2" s="116"/>
      <c r="C2" s="116"/>
      <c r="D2" s="116"/>
      <c r="E2" s="116"/>
      <c r="F2" s="116"/>
      <c r="G2" s="116"/>
      <c r="H2" s="116"/>
      <c r="I2" s="116"/>
      <c r="J2" s="116"/>
    </row>
    <row r="3" spans="1:34" ht="23.1" customHeight="1" x14ac:dyDescent="0.25">
      <c r="A3" s="683" t="s">
        <v>1057</v>
      </c>
      <c r="B3" s="680"/>
      <c r="C3" s="682"/>
      <c r="D3" s="682"/>
      <c r="E3" s="116"/>
      <c r="F3" s="116"/>
      <c r="G3" s="116"/>
      <c r="H3" s="116"/>
      <c r="I3" s="116"/>
      <c r="J3" s="116"/>
    </row>
    <row r="4" spans="1:34" s="105" customFormat="1" ht="21" x14ac:dyDescent="0.25">
      <c r="A4" s="311" t="s">
        <v>759</v>
      </c>
      <c r="B4" s="310"/>
      <c r="C4" s="310"/>
      <c r="D4" s="310"/>
      <c r="E4" s="310"/>
      <c r="F4" s="310"/>
      <c r="G4" s="310"/>
      <c r="H4" s="310"/>
      <c r="I4" s="310"/>
      <c r="J4" s="309"/>
      <c r="K4" s="1"/>
      <c r="L4" s="1"/>
      <c r="M4" s="1"/>
      <c r="N4" s="1"/>
      <c r="O4" s="1"/>
      <c r="P4" s="1"/>
      <c r="Q4" s="1"/>
      <c r="R4" s="1"/>
      <c r="S4" s="1"/>
      <c r="T4" s="1"/>
      <c r="U4" s="1"/>
      <c r="V4" s="1"/>
      <c r="W4" s="1"/>
      <c r="X4" s="1"/>
      <c r="Y4" s="1"/>
      <c r="Z4" s="1"/>
      <c r="AA4" s="1"/>
      <c r="AB4" s="1"/>
      <c r="AC4" s="1"/>
      <c r="AD4" s="1"/>
      <c r="AE4" s="1"/>
      <c r="AF4" s="1"/>
      <c r="AG4" s="1"/>
      <c r="AH4" s="1"/>
    </row>
    <row r="5" spans="1:34" ht="18.600000000000001" hidden="1" customHeight="1" x14ac:dyDescent="0.25">
      <c r="A5" s="104" t="s">
        <v>758</v>
      </c>
      <c r="B5" s="102"/>
      <c r="C5" s="102"/>
      <c r="D5" s="103"/>
      <c r="E5" s="103"/>
      <c r="F5" s="103"/>
      <c r="G5" s="103"/>
      <c r="H5" s="103"/>
      <c r="I5" s="102"/>
      <c r="J5" s="101"/>
    </row>
    <row r="6" spans="1:34" ht="60" x14ac:dyDescent="0.25">
      <c r="A6" s="98"/>
      <c r="B6" s="98" t="s">
        <v>40</v>
      </c>
      <c r="C6" s="98"/>
      <c r="D6" s="99" t="s">
        <v>39</v>
      </c>
      <c r="E6" s="98"/>
      <c r="F6" s="97" t="s">
        <v>31</v>
      </c>
      <c r="G6" s="97" t="s">
        <v>30</v>
      </c>
      <c r="H6" s="73" t="s">
        <v>29</v>
      </c>
      <c r="I6" s="97" t="s">
        <v>28</v>
      </c>
      <c r="J6" s="97" t="s">
        <v>27</v>
      </c>
    </row>
    <row r="7" spans="1:34" ht="90" hidden="1" x14ac:dyDescent="0.25">
      <c r="A7" s="136"/>
      <c r="B7" s="95"/>
      <c r="C7" s="95" t="s">
        <v>38</v>
      </c>
      <c r="D7" s="437"/>
      <c r="E7" s="93" t="s">
        <v>37</v>
      </c>
      <c r="F7" s="93" t="s">
        <v>24</v>
      </c>
      <c r="G7" s="93" t="s">
        <v>23</v>
      </c>
      <c r="H7" s="93" t="s">
        <v>22</v>
      </c>
      <c r="I7" s="92" t="s">
        <v>21</v>
      </c>
      <c r="J7" s="92" t="s">
        <v>20</v>
      </c>
    </row>
    <row r="8" spans="1:34" s="1" customFormat="1" ht="22.35" customHeight="1" x14ac:dyDescent="0.25">
      <c r="A8" s="87" t="s">
        <v>2</v>
      </c>
      <c r="B8" s="87" t="s">
        <v>757</v>
      </c>
      <c r="C8" s="119" t="s">
        <v>756</v>
      </c>
      <c r="D8" s="53" t="s">
        <v>212</v>
      </c>
      <c r="E8" s="84" t="s">
        <v>211</v>
      </c>
      <c r="F8" s="84">
        <v>3</v>
      </c>
      <c r="G8" s="84">
        <v>180</v>
      </c>
      <c r="H8" s="84" t="s">
        <v>6</v>
      </c>
      <c r="I8" s="83">
        <v>5500</v>
      </c>
      <c r="J8" s="83">
        <f>F8*I8</f>
        <v>16500</v>
      </c>
    </row>
    <row r="9" spans="1:34" s="1" customFormat="1" ht="25.35" customHeight="1" x14ac:dyDescent="0.25">
      <c r="A9" s="87" t="s">
        <v>17</v>
      </c>
      <c r="B9" s="87" t="s">
        <v>755</v>
      </c>
      <c r="C9" s="160" t="s">
        <v>754</v>
      </c>
      <c r="D9" s="84" t="s">
        <v>35</v>
      </c>
      <c r="E9" s="84" t="s">
        <v>34</v>
      </c>
      <c r="F9" s="84">
        <v>3</v>
      </c>
      <c r="G9" s="84">
        <v>180</v>
      </c>
      <c r="H9" s="84" t="s">
        <v>6</v>
      </c>
      <c r="I9" s="83">
        <v>5500</v>
      </c>
      <c r="J9" s="83">
        <f>F9*I9</f>
        <v>16500</v>
      </c>
    </row>
    <row r="10" spans="1:34" s="67" customFormat="1" ht="60" x14ac:dyDescent="0.25">
      <c r="A10" s="299"/>
      <c r="B10" s="76" t="s">
        <v>33</v>
      </c>
      <c r="C10" s="128"/>
      <c r="D10" s="75" t="s">
        <v>32</v>
      </c>
      <c r="E10" s="298"/>
      <c r="F10" s="72" t="s">
        <v>31</v>
      </c>
      <c r="G10" s="72" t="s">
        <v>30</v>
      </c>
      <c r="H10" s="73" t="s">
        <v>29</v>
      </c>
      <c r="I10" s="72" t="s">
        <v>28</v>
      </c>
      <c r="J10" s="72" t="s">
        <v>27</v>
      </c>
      <c r="K10" s="1"/>
      <c r="L10" s="1"/>
      <c r="M10" s="1"/>
      <c r="N10" s="1"/>
      <c r="O10" s="1"/>
      <c r="P10" s="1"/>
      <c r="Q10" s="1"/>
      <c r="R10" s="1"/>
      <c r="S10" s="1"/>
      <c r="T10" s="1"/>
      <c r="U10" s="1"/>
      <c r="V10" s="1"/>
      <c r="W10" s="1"/>
      <c r="X10" s="1"/>
      <c r="Y10" s="1"/>
      <c r="Z10" s="1"/>
      <c r="AA10" s="1"/>
      <c r="AB10" s="1"/>
      <c r="AC10" s="1"/>
      <c r="AD10" s="1"/>
      <c r="AE10" s="1"/>
      <c r="AF10" s="1"/>
      <c r="AG10" s="1"/>
      <c r="AH10" s="1"/>
    </row>
    <row r="11" spans="1:34" ht="120" hidden="1" x14ac:dyDescent="0.25">
      <c r="A11" s="499"/>
      <c r="B11" s="65"/>
      <c r="C11" s="65" t="s">
        <v>26</v>
      </c>
      <c r="D11" s="65"/>
      <c r="E11" s="63" t="s">
        <v>25</v>
      </c>
      <c r="F11" s="63" t="s">
        <v>24</v>
      </c>
      <c r="G11" s="63" t="s">
        <v>23</v>
      </c>
      <c r="H11" s="63" t="s">
        <v>22</v>
      </c>
      <c r="I11" s="62" t="s">
        <v>21</v>
      </c>
      <c r="J11" s="62" t="s">
        <v>20</v>
      </c>
    </row>
    <row r="12" spans="1:34" s="1" customFormat="1" x14ac:dyDescent="0.25">
      <c r="A12" s="233" t="s">
        <v>2</v>
      </c>
      <c r="B12" s="231" t="s">
        <v>753</v>
      </c>
      <c r="C12" s="239" t="s">
        <v>752</v>
      </c>
      <c r="D12" s="237" t="s">
        <v>8</v>
      </c>
      <c r="E12" s="237" t="s">
        <v>7</v>
      </c>
      <c r="F12" s="238">
        <v>2</v>
      </c>
      <c r="G12" s="238">
        <v>120</v>
      </c>
      <c r="H12" s="237" t="s">
        <v>6</v>
      </c>
      <c r="I12" s="236">
        <v>8000</v>
      </c>
      <c r="J12" s="250">
        <f>F12*I12</f>
        <v>16000</v>
      </c>
    </row>
    <row r="13" spans="1:34" s="1" customFormat="1" ht="33.6" customHeight="1" x14ac:dyDescent="0.25">
      <c r="A13" s="502" t="s">
        <v>17</v>
      </c>
      <c r="B13" s="500" t="s">
        <v>751</v>
      </c>
      <c r="C13" s="231" t="s">
        <v>750</v>
      </c>
      <c r="D13" s="237" t="s">
        <v>8</v>
      </c>
      <c r="E13" s="237" t="s">
        <v>7</v>
      </c>
      <c r="F13" s="238">
        <v>2</v>
      </c>
      <c r="G13" s="238">
        <v>120</v>
      </c>
      <c r="H13" s="237"/>
      <c r="I13" s="236">
        <v>8000</v>
      </c>
      <c r="J13" s="250">
        <f>F13*I13</f>
        <v>16000</v>
      </c>
    </row>
    <row r="14" spans="1:34" ht="30" x14ac:dyDescent="0.25">
      <c r="A14" s="154"/>
      <c r="B14" s="293" t="s">
        <v>3</v>
      </c>
      <c r="C14" s="152"/>
      <c r="D14" s="151"/>
      <c r="E14" s="150"/>
      <c r="F14" s="150"/>
      <c r="G14" s="150"/>
      <c r="H14" s="150"/>
      <c r="I14" s="408"/>
      <c r="J14" s="25"/>
    </row>
    <row r="15" spans="1:34" x14ac:dyDescent="0.25">
      <c r="A15" s="288" t="s">
        <v>2</v>
      </c>
      <c r="B15" s="486" t="s">
        <v>1059</v>
      </c>
      <c r="C15" s="486"/>
      <c r="D15" s="691"/>
      <c r="E15" s="564"/>
      <c r="F15" s="564"/>
      <c r="G15" s="564"/>
      <c r="H15" s="564"/>
      <c r="I15" s="694"/>
      <c r="J15" s="287">
        <v>5</v>
      </c>
    </row>
    <row r="16" spans="1:34" x14ac:dyDescent="0.25">
      <c r="A16" s="22" t="s">
        <v>17</v>
      </c>
      <c r="B16" s="486" t="s">
        <v>1</v>
      </c>
      <c r="C16" s="497"/>
      <c r="D16" s="497"/>
      <c r="E16" s="34"/>
      <c r="F16" s="34"/>
      <c r="G16" s="34"/>
      <c r="H16" s="34"/>
      <c r="I16" s="440"/>
      <c r="J16" s="287">
        <v>1.5</v>
      </c>
    </row>
    <row r="17" spans="1:10" ht="28.35" customHeight="1" x14ac:dyDescent="0.25">
      <c r="A17" s="501" t="s">
        <v>14</v>
      </c>
      <c r="B17" s="753" t="s">
        <v>749</v>
      </c>
      <c r="C17" s="754"/>
      <c r="D17" s="754"/>
      <c r="E17" s="754"/>
      <c r="F17" s="754"/>
      <c r="G17" s="754"/>
      <c r="H17" s="754"/>
      <c r="I17" s="755"/>
      <c r="J17" s="287">
        <v>10</v>
      </c>
    </row>
    <row r="18" spans="1:10" x14ac:dyDescent="0.25">
      <c r="A18" s="7"/>
      <c r="B18" s="10"/>
      <c r="C18" s="10"/>
      <c r="D18" s="9"/>
      <c r="E18" s="8"/>
      <c r="F18" s="8"/>
      <c r="G18" s="8"/>
      <c r="H18" s="8"/>
      <c r="I18" s="7"/>
      <c r="J18" s="7"/>
    </row>
    <row r="19" spans="1:10" x14ac:dyDescent="0.25">
      <c r="A19" s="7"/>
      <c r="B19" s="10"/>
      <c r="C19" s="10"/>
      <c r="D19" s="9"/>
      <c r="E19" s="8"/>
      <c r="F19" s="8"/>
      <c r="G19" s="8"/>
      <c r="H19" s="8"/>
      <c r="I19" s="7"/>
      <c r="J19" s="7"/>
    </row>
    <row r="20" spans="1:10" x14ac:dyDescent="0.25">
      <c r="A20" s="7"/>
      <c r="B20" s="10"/>
      <c r="C20" s="10"/>
      <c r="D20" s="9"/>
      <c r="E20" s="8"/>
      <c r="F20" s="8"/>
      <c r="G20" s="8"/>
      <c r="H20" s="8"/>
      <c r="I20" s="7"/>
      <c r="J20" s="7"/>
    </row>
    <row r="21" spans="1:10" x14ac:dyDescent="0.25">
      <c r="A21" s="7"/>
      <c r="B21" s="10"/>
      <c r="C21" s="10"/>
      <c r="D21" s="9"/>
      <c r="E21" s="8"/>
      <c r="F21" s="8"/>
      <c r="G21" s="8"/>
      <c r="H21" s="8"/>
      <c r="I21" s="7"/>
      <c r="J21" s="7"/>
    </row>
  </sheetData>
  <mergeCells count="2">
    <mergeCell ref="A1:J1"/>
    <mergeCell ref="B17:I17"/>
  </mergeCells>
  <dataValidations count="1">
    <dataValidation type="list" allowBlank="1" showInputMessage="1" showErrorMessage="1" sqref="I8:I9 I12:I13" xr:uid="{00000000-0002-0000-0F00-000000000000}">
      <formula1>cenik2021</formula1>
    </dataValidation>
  </dataValidations>
  <pageMargins left="0.7" right="0.7" top="0.75" bottom="0.75" header="0.3" footer="0.3"/>
  <pageSetup paperSize="9" scale="9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N25"/>
  <sheetViews>
    <sheetView showGridLines="0" zoomScale="85" zoomScaleNormal="85" workbookViewId="0">
      <selection activeCell="M15" sqref="M15"/>
    </sheetView>
  </sheetViews>
  <sheetFormatPr defaultRowHeight="15" x14ac:dyDescent="0.25"/>
  <cols>
    <col min="2" max="2" width="40.5703125" style="4" customWidth="1"/>
    <col min="3" max="3" width="56.42578125" style="4" hidden="1" customWidth="1"/>
    <col min="4" max="4" width="17.5703125" style="3" customWidth="1"/>
    <col min="5" max="5" width="10.140625" style="2" hidden="1" customWidth="1"/>
    <col min="6" max="7" width="8.85546875" style="2"/>
    <col min="8" max="8" width="15.5703125" style="2" hidden="1" customWidth="1"/>
    <col min="9" max="9" width="11" customWidth="1"/>
    <col min="10" max="10" width="15.5703125" customWidth="1"/>
    <col min="11" max="40" width="8.85546875" style="1"/>
  </cols>
  <sheetData>
    <row r="1" spans="1:40" ht="54.6" customHeight="1" x14ac:dyDescent="0.25">
      <c r="A1" s="698" t="s">
        <v>43</v>
      </c>
      <c r="B1" s="698"/>
      <c r="C1" s="698"/>
      <c r="D1" s="698"/>
      <c r="E1" s="698"/>
      <c r="F1" s="698"/>
      <c r="G1" s="698"/>
      <c r="H1" s="698"/>
      <c r="I1" s="698"/>
      <c r="J1" s="698"/>
    </row>
    <row r="2" spans="1:40" ht="23.1" customHeight="1" x14ac:dyDescent="0.25">
      <c r="A2" s="116"/>
      <c r="B2" s="116"/>
      <c r="C2" s="116"/>
      <c r="D2" s="116"/>
      <c r="E2" s="116"/>
      <c r="F2" s="116"/>
      <c r="G2" s="116"/>
      <c r="H2" s="116"/>
      <c r="I2" s="116"/>
      <c r="J2" s="116"/>
    </row>
    <row r="3" spans="1:40" ht="23.1" customHeight="1" x14ac:dyDescent="0.25">
      <c r="A3" s="141" t="s">
        <v>1052</v>
      </c>
      <c r="B3" s="647"/>
      <c r="C3" s="116"/>
      <c r="D3" s="116"/>
      <c r="E3" s="116"/>
      <c r="F3" s="116"/>
      <c r="G3" s="116"/>
      <c r="H3" s="116"/>
      <c r="I3" s="116"/>
      <c r="J3" s="116"/>
    </row>
    <row r="4" spans="1:40" s="105" customFormat="1" x14ac:dyDescent="0.25">
      <c r="A4" s="311" t="s">
        <v>775</v>
      </c>
      <c r="B4" s="109"/>
      <c r="C4" s="109"/>
      <c r="D4" s="109"/>
      <c r="E4" s="109"/>
      <c r="F4" s="109"/>
      <c r="G4" s="109"/>
      <c r="H4" s="109"/>
      <c r="I4" s="109"/>
      <c r="J4" s="10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1:40" ht="18.600000000000001" hidden="1" customHeight="1" x14ac:dyDescent="0.25">
      <c r="A5" s="104" t="s">
        <v>774</v>
      </c>
      <c r="B5" s="102"/>
      <c r="C5" s="102"/>
      <c r="D5" s="103"/>
      <c r="E5" s="103"/>
      <c r="F5" s="103"/>
      <c r="G5" s="103"/>
      <c r="H5" s="103"/>
      <c r="I5" s="102"/>
      <c r="J5" s="101"/>
    </row>
    <row r="6" spans="1:40" ht="60" x14ac:dyDescent="0.25">
      <c r="A6" s="98"/>
      <c r="B6" s="98" t="s">
        <v>40</v>
      </c>
      <c r="C6" s="98"/>
      <c r="D6" s="99" t="s">
        <v>39</v>
      </c>
      <c r="E6" s="98"/>
      <c r="F6" s="97" t="s">
        <v>31</v>
      </c>
      <c r="G6" s="97" t="s">
        <v>30</v>
      </c>
      <c r="H6" s="73" t="s">
        <v>29</v>
      </c>
      <c r="I6" s="97" t="s">
        <v>28</v>
      </c>
      <c r="J6" s="97" t="s">
        <v>27</v>
      </c>
    </row>
    <row r="7" spans="1:40" ht="90" hidden="1" x14ac:dyDescent="0.25">
      <c r="A7" s="136"/>
      <c r="B7" s="95"/>
      <c r="C7" s="95" t="s">
        <v>38</v>
      </c>
      <c r="D7" s="437"/>
      <c r="E7" s="93" t="s">
        <v>37</v>
      </c>
      <c r="F7" s="93" t="s">
        <v>24</v>
      </c>
      <c r="G7" s="93" t="s">
        <v>23</v>
      </c>
      <c r="H7" s="93" t="s">
        <v>22</v>
      </c>
      <c r="I7" s="92" t="s">
        <v>21</v>
      </c>
      <c r="J7" s="92" t="s">
        <v>20</v>
      </c>
    </row>
    <row r="8" spans="1:40" s="1" customFormat="1" x14ac:dyDescent="0.25">
      <c r="A8" s="87" t="s">
        <v>2</v>
      </c>
      <c r="B8" s="131" t="s">
        <v>771</v>
      </c>
      <c r="C8" s="513" t="s">
        <v>773</v>
      </c>
      <c r="D8" s="55" t="s">
        <v>35</v>
      </c>
      <c r="E8" s="55" t="s">
        <v>34</v>
      </c>
      <c r="F8" s="55">
        <v>4</v>
      </c>
      <c r="G8" s="55">
        <v>240</v>
      </c>
      <c r="H8" s="55" t="s">
        <v>6</v>
      </c>
      <c r="I8" s="82">
        <v>4000</v>
      </c>
      <c r="J8" s="82">
        <f>F8*I8</f>
        <v>16000</v>
      </c>
    </row>
    <row r="9" spans="1:40" s="67" customFormat="1" ht="60" x14ac:dyDescent="0.25">
      <c r="A9" s="299"/>
      <c r="B9" s="76" t="s">
        <v>33</v>
      </c>
      <c r="C9" s="128"/>
      <c r="D9" s="75" t="s">
        <v>32</v>
      </c>
      <c r="E9" s="298"/>
      <c r="F9" s="72" t="s">
        <v>31</v>
      </c>
      <c r="G9" s="72" t="s">
        <v>30</v>
      </c>
      <c r="H9" s="73" t="s">
        <v>29</v>
      </c>
      <c r="I9" s="72" t="s">
        <v>28</v>
      </c>
      <c r="J9" s="72" t="s">
        <v>27</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row>
    <row r="10" spans="1:40" ht="120" hidden="1" x14ac:dyDescent="0.25">
      <c r="A10" s="499"/>
      <c r="B10" s="65"/>
      <c r="C10" s="65" t="s">
        <v>26</v>
      </c>
      <c r="D10" s="65"/>
      <c r="E10" s="63" t="s">
        <v>25</v>
      </c>
      <c r="F10" s="63" t="s">
        <v>24</v>
      </c>
      <c r="G10" s="63" t="s">
        <v>23</v>
      </c>
      <c r="H10" s="63" t="s">
        <v>22</v>
      </c>
      <c r="I10" s="62" t="s">
        <v>21</v>
      </c>
      <c r="J10" s="62" t="s">
        <v>20</v>
      </c>
    </row>
    <row r="11" spans="1:40" ht="16.350000000000001" customHeight="1" x14ac:dyDescent="0.25">
      <c r="A11" s="510" t="s">
        <v>772</v>
      </c>
      <c r="B11" s="276" t="s">
        <v>771</v>
      </c>
      <c r="C11" s="276" t="s">
        <v>770</v>
      </c>
      <c r="D11" s="237" t="s">
        <v>8</v>
      </c>
      <c r="E11" s="237" t="s">
        <v>7</v>
      </c>
      <c r="F11" s="274">
        <v>1</v>
      </c>
      <c r="G11" s="274">
        <v>60</v>
      </c>
      <c r="H11" s="275" t="s">
        <v>6</v>
      </c>
      <c r="I11" s="435">
        <v>4000</v>
      </c>
      <c r="J11" s="507">
        <f>F11*I11</f>
        <v>4000</v>
      </c>
    </row>
    <row r="12" spans="1:40" ht="16.350000000000001" customHeight="1" x14ac:dyDescent="0.25">
      <c r="A12" s="510" t="s">
        <v>17</v>
      </c>
      <c r="B12" s="512" t="s">
        <v>769</v>
      </c>
      <c r="C12" s="511"/>
      <c r="D12" s="237" t="s">
        <v>8</v>
      </c>
      <c r="E12" s="237" t="s">
        <v>7</v>
      </c>
      <c r="F12" s="274">
        <v>1</v>
      </c>
      <c r="G12" s="274">
        <v>60</v>
      </c>
      <c r="H12" s="275"/>
      <c r="I12" s="435">
        <v>3000</v>
      </c>
      <c r="J12" s="507">
        <f>F12*I12</f>
        <v>3000</v>
      </c>
    </row>
    <row r="13" spans="1:40" ht="32.25" customHeight="1" x14ac:dyDescent="0.25">
      <c r="A13" s="510" t="s">
        <v>14</v>
      </c>
      <c r="B13" s="512" t="s">
        <v>768</v>
      </c>
      <c r="C13" s="511"/>
      <c r="D13" s="237" t="s">
        <v>8</v>
      </c>
      <c r="E13" s="237" t="s">
        <v>7</v>
      </c>
      <c r="F13" s="274">
        <v>1</v>
      </c>
      <c r="G13" s="274">
        <v>60</v>
      </c>
      <c r="H13" s="275"/>
      <c r="I13" s="435">
        <v>3000</v>
      </c>
      <c r="J13" s="507">
        <f>F13*I13</f>
        <v>3000</v>
      </c>
    </row>
    <row r="14" spans="1:40" s="1" customFormat="1" x14ac:dyDescent="0.25">
      <c r="A14" s="510" t="s">
        <v>11</v>
      </c>
      <c r="B14" s="509" t="s">
        <v>767</v>
      </c>
      <c r="C14" s="508"/>
      <c r="D14" s="237" t="s">
        <v>8</v>
      </c>
      <c r="E14" s="237" t="s">
        <v>7</v>
      </c>
      <c r="F14" s="274">
        <v>1</v>
      </c>
      <c r="G14" s="274">
        <v>60</v>
      </c>
      <c r="H14" s="275"/>
      <c r="I14" s="435">
        <v>3000</v>
      </c>
      <c r="J14" s="507">
        <f>F14*I14</f>
        <v>3000</v>
      </c>
    </row>
    <row r="15" spans="1:40" s="1" customFormat="1" x14ac:dyDescent="0.25">
      <c r="A15" s="120" t="s">
        <v>55</v>
      </c>
      <c r="B15" s="509" t="s">
        <v>766</v>
      </c>
      <c r="C15" s="508"/>
      <c r="D15" s="237" t="s">
        <v>8</v>
      </c>
      <c r="E15" s="237" t="s">
        <v>7</v>
      </c>
      <c r="F15" s="274">
        <v>1</v>
      </c>
      <c r="G15" s="274">
        <v>60</v>
      </c>
      <c r="H15" s="275"/>
      <c r="I15" s="435">
        <v>3000</v>
      </c>
      <c r="J15" s="507">
        <f>F15*I15</f>
        <v>3000</v>
      </c>
    </row>
    <row r="16" spans="1:40" ht="30" x14ac:dyDescent="0.25">
      <c r="A16" s="154"/>
      <c r="B16" s="29" t="s">
        <v>5</v>
      </c>
      <c r="C16" s="28"/>
      <c r="D16" s="27"/>
      <c r="E16" s="26"/>
      <c r="F16" s="26"/>
      <c r="G16" s="26"/>
      <c r="H16" s="26"/>
      <c r="I16" s="432"/>
      <c r="J16" s="431"/>
    </row>
    <row r="17" spans="1:10" x14ac:dyDescent="0.25">
      <c r="A17" s="22" t="s">
        <v>2</v>
      </c>
      <c r="B17" s="445" t="s">
        <v>765</v>
      </c>
      <c r="C17" s="289"/>
      <c r="D17" s="19"/>
      <c r="E17" s="18"/>
      <c r="F17" s="18"/>
      <c r="G17" s="18"/>
      <c r="H17" s="18"/>
      <c r="I17" s="460"/>
      <c r="J17" s="287">
        <v>2650</v>
      </c>
    </row>
    <row r="18" spans="1:10" x14ac:dyDescent="0.25">
      <c r="A18" s="22" t="s">
        <v>764</v>
      </c>
      <c r="B18" s="445" t="s">
        <v>763</v>
      </c>
      <c r="C18" s="289"/>
      <c r="D18" s="19"/>
      <c r="E18" s="18"/>
      <c r="F18" s="18"/>
      <c r="G18" s="18"/>
      <c r="H18" s="18"/>
      <c r="I18" s="460"/>
      <c r="J18" s="287">
        <v>1440</v>
      </c>
    </row>
    <row r="19" spans="1:10" ht="30" x14ac:dyDescent="0.25">
      <c r="A19" s="154"/>
      <c r="B19" s="293" t="s">
        <v>3</v>
      </c>
      <c r="C19" s="152"/>
      <c r="D19" s="151"/>
      <c r="E19" s="150"/>
      <c r="F19" s="150"/>
      <c r="G19" s="150"/>
      <c r="H19" s="150"/>
      <c r="I19" s="408"/>
      <c r="J19" s="25"/>
    </row>
    <row r="20" spans="1:10" x14ac:dyDescent="0.25">
      <c r="A20" s="22" t="s">
        <v>2</v>
      </c>
      <c r="B20" s="506" t="s">
        <v>762</v>
      </c>
      <c r="C20" s="486"/>
      <c r="D20" s="272"/>
      <c r="E20" s="291"/>
      <c r="F20" s="291"/>
      <c r="G20" s="291"/>
      <c r="H20" s="291"/>
      <c r="I20" s="442"/>
      <c r="J20" s="287">
        <v>2400</v>
      </c>
    </row>
    <row r="21" spans="1:10" x14ac:dyDescent="0.25">
      <c r="A21" s="22" t="s">
        <v>17</v>
      </c>
      <c r="B21" s="505" t="s">
        <v>761</v>
      </c>
      <c r="C21" s="497"/>
      <c r="D21" s="497"/>
      <c r="E21" s="34"/>
      <c r="F21" s="34"/>
      <c r="G21" s="34"/>
      <c r="H21" s="34"/>
      <c r="I21" s="440"/>
      <c r="J21" s="287">
        <v>3</v>
      </c>
    </row>
    <row r="22" spans="1:10" ht="54" customHeight="1" x14ac:dyDescent="0.25">
      <c r="A22" s="7"/>
      <c r="B22" s="756" t="s">
        <v>760</v>
      </c>
      <c r="C22" s="756"/>
      <c r="D22" s="756"/>
      <c r="E22" s="756"/>
      <c r="F22" s="756"/>
      <c r="G22" s="756"/>
      <c r="H22" s="756"/>
      <c r="I22" s="756"/>
      <c r="J22" s="756"/>
    </row>
    <row r="23" spans="1:10" x14ac:dyDescent="0.25">
      <c r="A23" s="504"/>
      <c r="B23" s="503"/>
      <c r="C23" s="10"/>
      <c r="D23" s="9"/>
      <c r="E23" s="8"/>
      <c r="F23" s="8"/>
      <c r="G23" s="8"/>
      <c r="H23" s="8"/>
      <c r="I23" s="7"/>
      <c r="J23" s="7"/>
    </row>
    <row r="24" spans="1:10" x14ac:dyDescent="0.25">
      <c r="A24" s="7"/>
      <c r="B24" s="10"/>
      <c r="C24" s="10"/>
      <c r="D24" s="9"/>
      <c r="E24" s="8"/>
      <c r="F24" s="8"/>
      <c r="G24" s="8"/>
      <c r="H24" s="8"/>
      <c r="I24" s="7"/>
      <c r="J24" s="7"/>
    </row>
    <row r="25" spans="1:10" x14ac:dyDescent="0.25">
      <c r="A25" s="7"/>
      <c r="B25" s="10"/>
      <c r="C25" s="10"/>
      <c r="D25" s="9"/>
      <c r="E25" s="8"/>
      <c r="F25" s="8"/>
      <c r="G25" s="8"/>
      <c r="H25" s="8"/>
      <c r="I25" s="7"/>
      <c r="J25" s="7"/>
    </row>
  </sheetData>
  <mergeCells count="2">
    <mergeCell ref="A1:J1"/>
    <mergeCell ref="B22:J22"/>
  </mergeCells>
  <dataValidations count="1">
    <dataValidation type="list" allowBlank="1" showInputMessage="1" showErrorMessage="1" sqref="I8 I11:I15" xr:uid="{00000000-0002-0000-1000-000000000000}">
      <formula1>cenik2021</formula1>
    </dataValidation>
  </dataValidations>
  <pageMargins left="0.7" right="0.7" top="0.75" bottom="0.75" header="0.3" footer="0.3"/>
  <pageSetup paperSize="9" scale="86" orientation="landscape" r:id="rId1"/>
  <rowBreaks count="1" manualBreakCount="1">
    <brk id="25" max="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O48"/>
  <sheetViews>
    <sheetView showGridLines="0" topLeftCell="A26" zoomScale="85" zoomScaleNormal="85" workbookViewId="0">
      <selection activeCell="B43" sqref="B43"/>
    </sheetView>
  </sheetViews>
  <sheetFormatPr defaultRowHeight="15" x14ac:dyDescent="0.25"/>
  <cols>
    <col min="2" max="2" width="40.85546875" style="4" customWidth="1"/>
    <col min="3" max="3" width="56.140625" style="4" hidden="1" customWidth="1"/>
    <col min="4" max="4" width="18.42578125" style="3" customWidth="1"/>
    <col min="5" max="5" width="10.140625" style="2" hidden="1" customWidth="1"/>
    <col min="6" max="7" width="8.85546875" style="2"/>
    <col min="8" max="8" width="15.5703125" style="2" hidden="1" customWidth="1"/>
    <col min="9" max="9" width="11" customWidth="1"/>
    <col min="10" max="10" width="15.5703125" customWidth="1"/>
    <col min="11" max="41" width="8.85546875" style="1"/>
  </cols>
  <sheetData>
    <row r="1" spans="1:41" ht="57.6" customHeight="1" x14ac:dyDescent="0.25">
      <c r="A1" s="708" t="s">
        <v>823</v>
      </c>
      <c r="B1" s="708"/>
      <c r="C1" s="708"/>
      <c r="D1" s="708"/>
      <c r="E1" s="708"/>
      <c r="F1" s="708"/>
      <c r="G1" s="708"/>
      <c r="H1" s="708"/>
      <c r="I1" s="708"/>
      <c r="J1" s="708"/>
    </row>
    <row r="2" spans="1:41" x14ac:dyDescent="0.25">
      <c r="A2" s="141"/>
      <c r="B2" s="140"/>
      <c r="C2" s="140"/>
      <c r="D2" s="140"/>
      <c r="E2" s="140"/>
      <c r="F2" s="140"/>
      <c r="G2" s="140"/>
      <c r="H2" s="140"/>
      <c r="I2" s="140"/>
      <c r="J2" s="140"/>
    </row>
    <row r="3" spans="1:41" ht="21" x14ac:dyDescent="0.25">
      <c r="A3" s="683" t="s">
        <v>1057</v>
      </c>
      <c r="B3" s="680"/>
      <c r="C3" s="681"/>
      <c r="D3" s="681"/>
      <c r="E3" s="140"/>
      <c r="F3" s="140"/>
      <c r="G3" s="140"/>
      <c r="H3" s="140"/>
      <c r="I3" s="140"/>
      <c r="J3" s="140"/>
    </row>
    <row r="4" spans="1:41" s="105" customFormat="1" x14ac:dyDescent="0.25">
      <c r="A4" s="139" t="s">
        <v>822</v>
      </c>
      <c r="B4" s="138"/>
      <c r="C4" s="138"/>
      <c r="D4" s="138"/>
      <c r="E4" s="138"/>
      <c r="F4" s="138"/>
      <c r="G4" s="138"/>
      <c r="H4" s="138"/>
      <c r="I4" s="138"/>
      <c r="J4" s="13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row>
    <row r="5" spans="1:41" ht="18.600000000000001" hidden="1" customHeight="1" x14ac:dyDescent="0.25">
      <c r="A5" s="104" t="s">
        <v>821</v>
      </c>
      <c r="B5" s="102"/>
      <c r="C5" s="102"/>
      <c r="D5" s="103"/>
      <c r="E5" s="103"/>
      <c r="F5" s="103"/>
      <c r="G5" s="103"/>
      <c r="H5" s="103"/>
      <c r="I5" s="102"/>
      <c r="J5" s="101"/>
    </row>
    <row r="6" spans="1:41" ht="60" x14ac:dyDescent="0.25">
      <c r="A6" s="98"/>
      <c r="B6" s="98" t="s">
        <v>40</v>
      </c>
      <c r="C6" s="98"/>
      <c r="D6" s="99" t="s">
        <v>39</v>
      </c>
      <c r="E6" s="98"/>
      <c r="F6" s="97" t="s">
        <v>31</v>
      </c>
      <c r="G6" s="97" t="s">
        <v>30</v>
      </c>
      <c r="H6" s="73" t="s">
        <v>29</v>
      </c>
      <c r="I6" s="97" t="s">
        <v>28</v>
      </c>
      <c r="J6" s="97" t="s">
        <v>27</v>
      </c>
    </row>
    <row r="7" spans="1:41" ht="90" hidden="1" x14ac:dyDescent="0.25">
      <c r="A7" s="96"/>
      <c r="B7" s="95"/>
      <c r="C7" s="95" t="s">
        <v>38</v>
      </c>
      <c r="D7" s="385"/>
      <c r="E7" s="93" t="s">
        <v>37</v>
      </c>
      <c r="F7" s="93" t="s">
        <v>24</v>
      </c>
      <c r="G7" s="93" t="s">
        <v>23</v>
      </c>
      <c r="H7" s="93" t="s">
        <v>22</v>
      </c>
      <c r="I7" s="92" t="s">
        <v>21</v>
      </c>
      <c r="J7" s="92" t="s">
        <v>20</v>
      </c>
    </row>
    <row r="8" spans="1:41" x14ac:dyDescent="0.25">
      <c r="A8" s="87" t="s">
        <v>2</v>
      </c>
      <c r="B8" s="87" t="s">
        <v>820</v>
      </c>
      <c r="C8" s="160" t="s">
        <v>819</v>
      </c>
      <c r="D8" s="84" t="s">
        <v>35</v>
      </c>
      <c r="E8" s="84" t="s">
        <v>34</v>
      </c>
      <c r="F8" s="84">
        <v>3</v>
      </c>
      <c r="G8" s="84">
        <v>180</v>
      </c>
      <c r="H8" s="84" t="s">
        <v>6</v>
      </c>
      <c r="I8" s="83">
        <v>4000</v>
      </c>
      <c r="J8" s="83">
        <f>F8*I8</f>
        <v>12000</v>
      </c>
    </row>
    <row r="9" spans="1:41" x14ac:dyDescent="0.25">
      <c r="A9" s="87" t="s">
        <v>17</v>
      </c>
      <c r="B9" s="87" t="s">
        <v>814</v>
      </c>
      <c r="C9" s="160" t="s">
        <v>813</v>
      </c>
      <c r="D9" s="84" t="s">
        <v>35</v>
      </c>
      <c r="E9" s="84" t="s">
        <v>34</v>
      </c>
      <c r="F9" s="84">
        <v>3</v>
      </c>
      <c r="G9" s="84">
        <v>180</v>
      </c>
      <c r="H9" s="84" t="s">
        <v>6</v>
      </c>
      <c r="I9" s="83">
        <v>4000</v>
      </c>
      <c r="J9" s="83">
        <f>F9*I9</f>
        <v>12000</v>
      </c>
    </row>
    <row r="10" spans="1:41" s="1" customFormat="1" x14ac:dyDescent="0.25">
      <c r="A10" s="87" t="s">
        <v>14</v>
      </c>
      <c r="B10" s="87" t="s">
        <v>818</v>
      </c>
      <c r="C10" s="160" t="s">
        <v>817</v>
      </c>
      <c r="D10" s="84" t="s">
        <v>35</v>
      </c>
      <c r="E10" s="84" t="s">
        <v>34</v>
      </c>
      <c r="F10" s="84">
        <v>3</v>
      </c>
      <c r="G10" s="84">
        <v>180</v>
      </c>
      <c r="H10" s="84" t="s">
        <v>6</v>
      </c>
      <c r="I10" s="83">
        <v>4000</v>
      </c>
      <c r="J10" s="83">
        <f>F10*I10</f>
        <v>12000</v>
      </c>
    </row>
    <row r="11" spans="1:41" s="67" customFormat="1" ht="60" x14ac:dyDescent="0.25">
      <c r="A11" s="77"/>
      <c r="B11" s="76" t="s">
        <v>33</v>
      </c>
      <c r="C11" s="128"/>
      <c r="D11" s="75" t="s">
        <v>32</v>
      </c>
      <c r="E11" s="375"/>
      <c r="F11" s="72" t="s">
        <v>31</v>
      </c>
      <c r="G11" s="72" t="s">
        <v>30</v>
      </c>
      <c r="H11" s="73" t="s">
        <v>29</v>
      </c>
      <c r="I11" s="72" t="s">
        <v>28</v>
      </c>
      <c r="J11" s="72" t="s">
        <v>27</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row>
    <row r="12" spans="1:41" ht="120" hidden="1" x14ac:dyDescent="0.25">
      <c r="A12" s="372"/>
      <c r="B12" s="65"/>
      <c r="C12" s="65" t="s">
        <v>26</v>
      </c>
      <c r="D12" s="65"/>
      <c r="E12" s="63" t="s">
        <v>25</v>
      </c>
      <c r="F12" s="63" t="s">
        <v>24</v>
      </c>
      <c r="G12" s="63" t="s">
        <v>23</v>
      </c>
      <c r="H12" s="63" t="s">
        <v>22</v>
      </c>
      <c r="I12" s="62" t="s">
        <v>21</v>
      </c>
      <c r="J12" s="62" t="s">
        <v>20</v>
      </c>
    </row>
    <row r="13" spans="1:41" x14ac:dyDescent="0.25">
      <c r="A13" s="120" t="s">
        <v>2</v>
      </c>
      <c r="B13" s="119" t="s">
        <v>816</v>
      </c>
      <c r="C13" s="119" t="s">
        <v>815</v>
      </c>
      <c r="D13" s="53" t="s">
        <v>8</v>
      </c>
      <c r="E13" s="53" t="s">
        <v>7</v>
      </c>
      <c r="F13" s="53">
        <v>2</v>
      </c>
      <c r="G13" s="53">
        <v>120</v>
      </c>
      <c r="H13" s="53" t="s">
        <v>6</v>
      </c>
      <c r="I13" s="52">
        <v>4200</v>
      </c>
      <c r="J13" s="43">
        <f>F13*I13</f>
        <v>8400</v>
      </c>
    </row>
    <row r="14" spans="1:41" s="1" customFormat="1" x14ac:dyDescent="0.25">
      <c r="A14" s="120" t="s">
        <v>17</v>
      </c>
      <c r="B14" s="119" t="s">
        <v>814</v>
      </c>
      <c r="C14" s="158" t="s">
        <v>813</v>
      </c>
      <c r="D14" s="53" t="s">
        <v>8</v>
      </c>
      <c r="E14" s="53" t="s">
        <v>7</v>
      </c>
      <c r="F14" s="53">
        <v>2</v>
      </c>
      <c r="G14" s="53">
        <v>120</v>
      </c>
      <c r="H14" s="53" t="s">
        <v>6</v>
      </c>
      <c r="I14" s="52">
        <v>4200</v>
      </c>
      <c r="J14" s="43">
        <f>F14*I14</f>
        <v>8400</v>
      </c>
    </row>
    <row r="15" spans="1:41" s="1" customFormat="1" ht="30" x14ac:dyDescent="0.25">
      <c r="A15" s="527" t="s">
        <v>14</v>
      </c>
      <c r="B15" s="466" t="s">
        <v>234</v>
      </c>
      <c r="C15" s="119" t="s">
        <v>233</v>
      </c>
      <c r="D15" s="53" t="s">
        <v>8</v>
      </c>
      <c r="E15" s="53" t="s">
        <v>7</v>
      </c>
      <c r="F15" s="53">
        <v>2</v>
      </c>
      <c r="G15" s="53">
        <v>120</v>
      </c>
      <c r="H15" s="53" t="s">
        <v>6</v>
      </c>
      <c r="I15" s="52">
        <v>4000</v>
      </c>
      <c r="J15" s="43">
        <f>F15*I15</f>
        <v>8000</v>
      </c>
    </row>
    <row r="16" spans="1:41" ht="30" x14ac:dyDescent="0.25">
      <c r="A16" s="154"/>
      <c r="B16" s="526" t="s">
        <v>3</v>
      </c>
      <c r="C16" s="152"/>
      <c r="D16" s="151"/>
      <c r="E16" s="150"/>
      <c r="F16" s="150"/>
      <c r="G16" s="150"/>
      <c r="H16" s="150"/>
      <c r="I16" s="408"/>
      <c r="J16" s="149"/>
    </row>
    <row r="17" spans="1:10" x14ac:dyDescent="0.25">
      <c r="A17" s="22" t="s">
        <v>2</v>
      </c>
      <c r="B17" s="525" t="s">
        <v>812</v>
      </c>
      <c r="C17" s="524"/>
      <c r="D17" s="272"/>
      <c r="E17" s="8"/>
      <c r="F17" s="8"/>
      <c r="G17" s="8"/>
      <c r="H17" s="8"/>
      <c r="I17" s="148"/>
      <c r="J17" s="144">
        <v>15</v>
      </c>
    </row>
    <row r="18" spans="1:10" x14ac:dyDescent="0.25">
      <c r="A18" s="22" t="s">
        <v>17</v>
      </c>
      <c r="B18" s="523" t="s">
        <v>811</v>
      </c>
      <c r="C18" s="522"/>
      <c r="D18" s="521"/>
      <c r="E18" s="34"/>
      <c r="F18" s="34"/>
      <c r="G18" s="34"/>
      <c r="H18" s="34"/>
      <c r="I18" s="33"/>
      <c r="J18" s="144">
        <v>83</v>
      </c>
    </row>
    <row r="19" spans="1:10" ht="15" customHeight="1" x14ac:dyDescent="0.25">
      <c r="A19" s="520" t="s">
        <v>223</v>
      </c>
      <c r="B19" s="766" t="s">
        <v>810</v>
      </c>
      <c r="C19" s="767"/>
      <c r="D19" s="767"/>
      <c r="E19" s="767"/>
      <c r="F19" s="767"/>
      <c r="G19" s="767"/>
      <c r="H19" s="767"/>
      <c r="I19" s="768"/>
      <c r="J19" s="519">
        <v>10</v>
      </c>
    </row>
    <row r="20" spans="1:10" x14ac:dyDescent="0.25">
      <c r="A20" s="520" t="s">
        <v>11</v>
      </c>
      <c r="B20" s="766" t="s">
        <v>809</v>
      </c>
      <c r="C20" s="767"/>
      <c r="D20" s="767"/>
      <c r="E20" s="767"/>
      <c r="F20" s="767"/>
      <c r="G20" s="767"/>
      <c r="H20" s="767"/>
      <c r="I20" s="768"/>
      <c r="J20" s="519">
        <v>3</v>
      </c>
    </row>
    <row r="21" spans="1:10" x14ac:dyDescent="0.25">
      <c r="A21" s="517"/>
      <c r="B21" s="516" t="s">
        <v>808</v>
      </c>
      <c r="C21" s="518"/>
      <c r="D21" s="518"/>
      <c r="E21" s="518"/>
      <c r="F21" s="518"/>
      <c r="G21" s="518"/>
      <c r="H21" s="761" t="s">
        <v>792</v>
      </c>
      <c r="I21" s="761"/>
      <c r="J21" s="762"/>
    </row>
    <row r="22" spans="1:10" ht="14.45" customHeight="1" x14ac:dyDescent="0.25">
      <c r="A22" s="22" t="s">
        <v>2</v>
      </c>
      <c r="B22" s="758" t="s">
        <v>807</v>
      </c>
      <c r="C22" s="759"/>
      <c r="D22" s="759"/>
      <c r="E22" s="759"/>
      <c r="F22" s="759"/>
      <c r="G22" s="759"/>
      <c r="H22" s="759"/>
      <c r="I22" s="760"/>
      <c r="J22" s="410" t="s">
        <v>804</v>
      </c>
    </row>
    <row r="23" spans="1:10" x14ac:dyDescent="0.25">
      <c r="A23" s="22" t="s">
        <v>17</v>
      </c>
      <c r="B23" s="763" t="s">
        <v>806</v>
      </c>
      <c r="C23" s="764"/>
      <c r="D23" s="764"/>
      <c r="E23" s="764"/>
      <c r="F23" s="764"/>
      <c r="G23" s="764"/>
      <c r="H23" s="764"/>
      <c r="I23" s="765"/>
      <c r="J23" s="410" t="s">
        <v>804</v>
      </c>
    </row>
    <row r="24" spans="1:10" x14ac:dyDescent="0.25">
      <c r="A24" s="22" t="s">
        <v>14</v>
      </c>
      <c r="B24" s="763" t="s">
        <v>805</v>
      </c>
      <c r="C24" s="764"/>
      <c r="D24" s="764"/>
      <c r="E24" s="764"/>
      <c r="F24" s="764"/>
      <c r="G24" s="764"/>
      <c r="H24" s="764"/>
      <c r="I24" s="765"/>
      <c r="J24" s="410" t="s">
        <v>804</v>
      </c>
    </row>
    <row r="25" spans="1:10" x14ac:dyDescent="0.25">
      <c r="A25" s="22" t="s">
        <v>11</v>
      </c>
      <c r="B25" s="763" t="s">
        <v>803</v>
      </c>
      <c r="C25" s="764"/>
      <c r="D25" s="764"/>
      <c r="E25" s="764"/>
      <c r="F25" s="764"/>
      <c r="G25" s="764"/>
      <c r="H25" s="764"/>
      <c r="I25" s="765"/>
      <c r="J25" s="410" t="s">
        <v>779</v>
      </c>
    </row>
    <row r="26" spans="1:10" x14ac:dyDescent="0.25">
      <c r="A26" s="22" t="s">
        <v>55</v>
      </c>
      <c r="B26" s="758" t="s">
        <v>802</v>
      </c>
      <c r="C26" s="759"/>
      <c r="D26" s="759"/>
      <c r="E26" s="759"/>
      <c r="F26" s="759"/>
      <c r="G26" s="759"/>
      <c r="H26" s="759"/>
      <c r="I26" s="760"/>
      <c r="J26" s="410" t="s">
        <v>779</v>
      </c>
    </row>
    <row r="27" spans="1:10" x14ac:dyDescent="0.25">
      <c r="A27" s="22" t="s">
        <v>52</v>
      </c>
      <c r="B27" s="763" t="s">
        <v>801</v>
      </c>
      <c r="C27" s="764"/>
      <c r="D27" s="764"/>
      <c r="E27" s="764"/>
      <c r="F27" s="764"/>
      <c r="G27" s="764"/>
      <c r="H27" s="764"/>
      <c r="I27" s="765"/>
      <c r="J27" s="410" t="s">
        <v>779</v>
      </c>
    </row>
    <row r="28" spans="1:10" x14ac:dyDescent="0.25">
      <c r="A28" s="22" t="s">
        <v>49</v>
      </c>
      <c r="B28" s="758" t="s">
        <v>800</v>
      </c>
      <c r="C28" s="759"/>
      <c r="D28" s="759"/>
      <c r="E28" s="759"/>
      <c r="F28" s="759"/>
      <c r="G28" s="759"/>
      <c r="H28" s="759"/>
      <c r="I28" s="760"/>
      <c r="J28" s="410" t="s">
        <v>777</v>
      </c>
    </row>
    <row r="29" spans="1:10" x14ac:dyDescent="0.25">
      <c r="A29" s="22" t="s">
        <v>46</v>
      </c>
      <c r="B29" s="763" t="s">
        <v>799</v>
      </c>
      <c r="C29" s="764"/>
      <c r="D29" s="764"/>
      <c r="E29" s="764"/>
      <c r="F29" s="764"/>
      <c r="G29" s="764"/>
      <c r="H29" s="764"/>
      <c r="I29" s="765"/>
      <c r="J29" s="410" t="s">
        <v>798</v>
      </c>
    </row>
    <row r="30" spans="1:10" x14ac:dyDescent="0.25">
      <c r="A30" s="22" t="s">
        <v>106</v>
      </c>
      <c r="B30" s="763" t="s">
        <v>797</v>
      </c>
      <c r="C30" s="764"/>
      <c r="D30" s="764"/>
      <c r="E30" s="764"/>
      <c r="F30" s="764"/>
      <c r="G30" s="764"/>
      <c r="H30" s="764"/>
      <c r="I30" s="765"/>
      <c r="J30" s="410" t="s">
        <v>796</v>
      </c>
    </row>
    <row r="31" spans="1:10" x14ac:dyDescent="0.25">
      <c r="A31" s="22" t="s">
        <v>102</v>
      </c>
      <c r="B31" s="763" t="s">
        <v>795</v>
      </c>
      <c r="C31" s="764"/>
      <c r="D31" s="764"/>
      <c r="E31" s="764"/>
      <c r="F31" s="764"/>
      <c r="G31" s="764"/>
      <c r="H31" s="764"/>
      <c r="I31" s="765"/>
      <c r="J31" s="410" t="s">
        <v>794</v>
      </c>
    </row>
    <row r="32" spans="1:10" x14ac:dyDescent="0.25">
      <c r="A32" s="517"/>
      <c r="B32" s="516" t="s">
        <v>793</v>
      </c>
      <c r="C32" s="515"/>
      <c r="D32" s="515"/>
      <c r="E32" s="515"/>
      <c r="F32" s="515"/>
      <c r="G32" s="515"/>
      <c r="H32" s="761" t="s">
        <v>792</v>
      </c>
      <c r="I32" s="761"/>
      <c r="J32" s="762"/>
    </row>
    <row r="33" spans="1:10" ht="14.45" customHeight="1" x14ac:dyDescent="0.25">
      <c r="A33" s="443" t="s">
        <v>184</v>
      </c>
      <c r="B33" s="758" t="s">
        <v>791</v>
      </c>
      <c r="C33" s="759"/>
      <c r="D33" s="759"/>
      <c r="E33" s="759"/>
      <c r="F33" s="759"/>
      <c r="G33" s="759"/>
      <c r="H33" s="759"/>
      <c r="I33" s="760"/>
      <c r="J33" s="410">
        <v>50</v>
      </c>
    </row>
    <row r="34" spans="1:10" x14ac:dyDescent="0.25">
      <c r="A34" s="443" t="s">
        <v>182</v>
      </c>
      <c r="B34" s="758" t="s">
        <v>790</v>
      </c>
      <c r="C34" s="759"/>
      <c r="D34" s="759"/>
      <c r="E34" s="759"/>
      <c r="F34" s="759"/>
      <c r="G34" s="759"/>
      <c r="H34" s="759"/>
      <c r="I34" s="760"/>
      <c r="J34" s="410">
        <v>260</v>
      </c>
    </row>
    <row r="35" spans="1:10" x14ac:dyDescent="0.25">
      <c r="A35" s="443" t="s">
        <v>179</v>
      </c>
      <c r="B35" s="758" t="s">
        <v>789</v>
      </c>
      <c r="C35" s="759"/>
      <c r="D35" s="759"/>
      <c r="E35" s="759"/>
      <c r="F35" s="759"/>
      <c r="G35" s="759"/>
      <c r="H35" s="759"/>
      <c r="I35" s="760"/>
      <c r="J35" s="410">
        <v>140</v>
      </c>
    </row>
    <row r="36" spans="1:10" x14ac:dyDescent="0.25">
      <c r="A36" s="443" t="s">
        <v>177</v>
      </c>
      <c r="B36" s="758" t="s">
        <v>788</v>
      </c>
      <c r="C36" s="759"/>
      <c r="D36" s="759"/>
      <c r="E36" s="759"/>
      <c r="F36" s="759"/>
      <c r="G36" s="759"/>
      <c r="H36" s="759"/>
      <c r="I36" s="760"/>
      <c r="J36" s="410">
        <v>350</v>
      </c>
    </row>
    <row r="37" spans="1:10" x14ac:dyDescent="0.25">
      <c r="A37" s="443" t="s">
        <v>175</v>
      </c>
      <c r="B37" s="457" t="s">
        <v>787</v>
      </c>
      <c r="C37" s="515"/>
      <c r="D37" s="35"/>
      <c r="E37" s="34"/>
      <c r="F37" s="34"/>
      <c r="G37" s="34"/>
      <c r="H37" s="34"/>
      <c r="I37" s="33"/>
      <c r="J37" s="410" t="s">
        <v>786</v>
      </c>
    </row>
    <row r="38" spans="1:10" x14ac:dyDescent="0.25">
      <c r="A38" s="443" t="s">
        <v>235</v>
      </c>
      <c r="B38" s="457" t="s">
        <v>785</v>
      </c>
      <c r="C38" s="515"/>
      <c r="D38" s="35"/>
      <c r="E38" s="34"/>
      <c r="F38" s="34"/>
      <c r="G38" s="34"/>
      <c r="H38" s="34"/>
      <c r="I38" s="33"/>
      <c r="J38" s="410" t="s">
        <v>779</v>
      </c>
    </row>
    <row r="39" spans="1:10" x14ac:dyDescent="0.25">
      <c r="A39" s="443" t="s">
        <v>232</v>
      </c>
      <c r="B39" s="457" t="s">
        <v>784</v>
      </c>
      <c r="C39" s="515"/>
      <c r="D39" s="35"/>
      <c r="E39" s="34"/>
      <c r="F39" s="34"/>
      <c r="G39" s="34"/>
      <c r="H39" s="34"/>
      <c r="I39" s="33"/>
      <c r="J39" s="410" t="s">
        <v>783</v>
      </c>
    </row>
    <row r="40" spans="1:10" x14ac:dyDescent="0.25">
      <c r="A40" s="443" t="s">
        <v>229</v>
      </c>
      <c r="B40" s="457" t="s">
        <v>782</v>
      </c>
      <c r="C40" s="515"/>
      <c r="D40" s="35"/>
      <c r="E40" s="34"/>
      <c r="F40" s="34"/>
      <c r="G40" s="34"/>
      <c r="H40" s="34"/>
      <c r="I40" s="33"/>
      <c r="J40" s="410" t="s">
        <v>781</v>
      </c>
    </row>
    <row r="41" spans="1:10" x14ac:dyDescent="0.25">
      <c r="A41" s="675" t="s">
        <v>227</v>
      </c>
      <c r="B41" s="676" t="s">
        <v>780</v>
      </c>
      <c r="C41" s="469"/>
      <c r="D41" s="570"/>
      <c r="E41" s="554"/>
      <c r="F41" s="554"/>
      <c r="G41" s="554"/>
      <c r="H41" s="554"/>
      <c r="I41" s="553"/>
      <c r="J41" s="677" t="s">
        <v>779</v>
      </c>
    </row>
    <row r="42" spans="1:10" x14ac:dyDescent="0.25">
      <c r="A42" s="675" t="s">
        <v>534</v>
      </c>
      <c r="B42" s="676" t="s">
        <v>778</v>
      </c>
      <c r="C42" s="469"/>
      <c r="D42" s="570"/>
      <c r="E42" s="554"/>
      <c r="F42" s="554"/>
      <c r="G42" s="554"/>
      <c r="H42" s="554"/>
      <c r="I42" s="553"/>
      <c r="J42" s="677" t="s">
        <v>777</v>
      </c>
    </row>
    <row r="43" spans="1:10" x14ac:dyDescent="0.25">
      <c r="A43" s="7"/>
      <c r="B43" s="695" t="s">
        <v>1056</v>
      </c>
      <c r="C43" s="10"/>
      <c r="D43" s="9"/>
      <c r="E43" s="8"/>
      <c r="F43" s="8"/>
      <c r="G43" s="8"/>
      <c r="H43" s="8"/>
      <c r="I43" s="7"/>
      <c r="J43" s="7"/>
    </row>
    <row r="44" spans="1:10" ht="60" customHeight="1" x14ac:dyDescent="0.25">
      <c r="A44" s="7"/>
      <c r="B44" s="757" t="s">
        <v>776</v>
      </c>
      <c r="C44" s="757"/>
      <c r="D44" s="757"/>
      <c r="E44" s="757"/>
      <c r="F44" s="757"/>
      <c r="G44" s="757"/>
      <c r="H44" s="757"/>
      <c r="I44" s="757"/>
      <c r="J44" s="7"/>
    </row>
    <row r="45" spans="1:10" x14ac:dyDescent="0.25">
      <c r="A45" s="7"/>
      <c r="B45" s="10"/>
      <c r="C45" s="10"/>
      <c r="D45" s="9"/>
      <c r="E45" s="8"/>
      <c r="F45" s="7"/>
      <c r="G45" s="8"/>
      <c r="H45" s="8"/>
      <c r="I45" s="7"/>
      <c r="J45" s="7"/>
    </row>
    <row r="46" spans="1:10" x14ac:dyDescent="0.25">
      <c r="A46" s="7"/>
      <c r="B46" s="10"/>
      <c r="C46" s="10"/>
      <c r="D46" s="9"/>
      <c r="E46" s="8"/>
      <c r="F46" s="7"/>
      <c r="G46" s="8"/>
      <c r="H46" s="8"/>
      <c r="I46" s="7"/>
      <c r="J46" s="7"/>
    </row>
    <row r="47" spans="1:10" x14ac:dyDescent="0.25">
      <c r="A47" s="7"/>
      <c r="B47" s="10"/>
      <c r="C47" s="10"/>
      <c r="D47" s="9"/>
      <c r="E47" s="8"/>
      <c r="F47" s="8"/>
      <c r="G47" s="8"/>
      <c r="H47" s="8"/>
      <c r="I47" s="7"/>
      <c r="J47" s="7"/>
    </row>
    <row r="48" spans="1:10" x14ac:dyDescent="0.25">
      <c r="A48" s="7"/>
      <c r="B48" s="10"/>
      <c r="C48" s="10"/>
      <c r="D48" s="9"/>
      <c r="E48" s="8"/>
      <c r="F48" s="8"/>
      <c r="G48" s="8"/>
      <c r="H48" s="8"/>
      <c r="I48" s="7"/>
      <c r="J48" s="7"/>
    </row>
  </sheetData>
  <mergeCells count="20">
    <mergeCell ref="A1:J1"/>
    <mergeCell ref="H21:J21"/>
    <mergeCell ref="H32:J32"/>
    <mergeCell ref="B22:I22"/>
    <mergeCell ref="B23:I23"/>
    <mergeCell ref="B30:I30"/>
    <mergeCell ref="B31:I31"/>
    <mergeCell ref="B19:I19"/>
    <mergeCell ref="B20:I20"/>
    <mergeCell ref="B24:I24"/>
    <mergeCell ref="B25:I25"/>
    <mergeCell ref="B26:I26"/>
    <mergeCell ref="B27:I27"/>
    <mergeCell ref="B28:I28"/>
    <mergeCell ref="B29:I29"/>
    <mergeCell ref="B44:I44"/>
    <mergeCell ref="B33:I33"/>
    <mergeCell ref="B34:I34"/>
    <mergeCell ref="B35:I35"/>
    <mergeCell ref="B36:I36"/>
  </mergeCells>
  <dataValidations count="1">
    <dataValidation type="list" allowBlank="1" showInputMessage="1" showErrorMessage="1" sqref="I13:I15 I8:I10" xr:uid="{00000000-0002-0000-1100-000000000000}">
      <formula1>cenik2021</formula1>
    </dataValidation>
  </dataValidations>
  <pageMargins left="0.70866141732283472" right="0.70866141732283472" top="0.74803149606299213" bottom="0.74803149606299213" header="0.31496062992125984" footer="0.31496062992125984"/>
  <pageSetup paperSize="9" scale="73" orientation="portrait" r:id="rId1"/>
  <colBreaks count="1" manualBreakCount="1">
    <brk id="1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B27"/>
  <sheetViews>
    <sheetView showGridLines="0" zoomScale="85" zoomScaleNormal="85" workbookViewId="0">
      <selection activeCell="A3" sqref="A3:B3"/>
    </sheetView>
  </sheetViews>
  <sheetFormatPr defaultRowHeight="15" x14ac:dyDescent="0.25"/>
  <cols>
    <col min="2" max="2" width="40.85546875" style="4" customWidth="1"/>
    <col min="3" max="3" width="56.140625" style="4" hidden="1" customWidth="1"/>
    <col min="4" max="4" width="17.5703125" style="3" customWidth="1"/>
    <col min="5" max="5" width="10.140625" style="2" hidden="1" customWidth="1"/>
    <col min="6" max="7" width="8.85546875" style="2"/>
    <col min="8" max="8" width="15.5703125" style="2" hidden="1" customWidth="1"/>
    <col min="9" max="9" width="11" customWidth="1"/>
    <col min="10" max="10" width="15.5703125" customWidth="1"/>
    <col min="11" max="80" width="8.85546875" style="1"/>
  </cols>
  <sheetData>
    <row r="1" spans="1:80" ht="56.1" customHeight="1" x14ac:dyDescent="0.25">
      <c r="A1" s="701" t="s">
        <v>43</v>
      </c>
      <c r="B1" s="701"/>
      <c r="C1" s="701"/>
      <c r="D1" s="701"/>
      <c r="E1" s="701"/>
      <c r="F1" s="701"/>
      <c r="G1" s="701"/>
      <c r="H1" s="701"/>
      <c r="I1" s="701"/>
      <c r="J1" s="701"/>
    </row>
    <row r="2" spans="1:80" ht="23.1" customHeight="1" x14ac:dyDescent="0.25">
      <c r="A2" s="142"/>
      <c r="B2" s="142"/>
      <c r="C2" s="142"/>
      <c r="D2" s="142"/>
      <c r="E2" s="142"/>
      <c r="F2" s="142"/>
      <c r="G2" s="142"/>
      <c r="H2" s="142"/>
      <c r="I2" s="142"/>
      <c r="J2" s="142"/>
    </row>
    <row r="3" spans="1:80" ht="23.1" customHeight="1" x14ac:dyDescent="0.25">
      <c r="A3" s="141" t="s">
        <v>1052</v>
      </c>
      <c r="B3" s="647"/>
      <c r="C3" s="142"/>
      <c r="D3" s="142"/>
      <c r="E3" s="142"/>
      <c r="F3" s="142"/>
      <c r="G3" s="142"/>
      <c r="H3" s="142"/>
      <c r="I3" s="142"/>
      <c r="J3" s="142"/>
    </row>
    <row r="4" spans="1:80" s="105" customFormat="1" ht="21" x14ac:dyDescent="0.25">
      <c r="A4" s="139" t="s">
        <v>840</v>
      </c>
      <c r="B4" s="284"/>
      <c r="C4" s="284"/>
      <c r="D4" s="284"/>
      <c r="E4" s="284"/>
      <c r="F4" s="284"/>
      <c r="G4" s="284"/>
      <c r="H4" s="284"/>
      <c r="I4" s="284"/>
      <c r="J4" s="28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row>
    <row r="5" spans="1:80" ht="18.600000000000001" hidden="1" customHeight="1" x14ac:dyDescent="0.25">
      <c r="A5" s="104" t="s">
        <v>839</v>
      </c>
      <c r="B5" s="102"/>
      <c r="C5" s="102"/>
      <c r="D5" s="103"/>
      <c r="E5" s="103"/>
      <c r="F5" s="103"/>
      <c r="G5" s="103"/>
      <c r="H5" s="103"/>
      <c r="I5" s="102"/>
      <c r="J5" s="101"/>
    </row>
    <row r="6" spans="1:80" ht="48" x14ac:dyDescent="0.25">
      <c r="A6" s="98"/>
      <c r="B6" s="98" t="s">
        <v>40</v>
      </c>
      <c r="C6" s="98"/>
      <c r="D6" s="389" t="s">
        <v>39</v>
      </c>
      <c r="E6" s="98"/>
      <c r="F6" s="388" t="s">
        <v>31</v>
      </c>
      <c r="G6" s="388" t="s">
        <v>30</v>
      </c>
      <c r="H6" s="374" t="s">
        <v>29</v>
      </c>
      <c r="I6" s="388" t="s">
        <v>28</v>
      </c>
      <c r="J6" s="388" t="s">
        <v>27</v>
      </c>
    </row>
    <row r="7" spans="1:80" ht="72" hidden="1" x14ac:dyDescent="0.25">
      <c r="A7" s="136"/>
      <c r="B7" s="95"/>
      <c r="C7" s="95" t="s">
        <v>38</v>
      </c>
      <c r="D7" s="162"/>
      <c r="E7" s="308" t="s">
        <v>37</v>
      </c>
      <c r="F7" s="308" t="s">
        <v>24</v>
      </c>
      <c r="G7" s="308" t="s">
        <v>23</v>
      </c>
      <c r="H7" s="308" t="s">
        <v>22</v>
      </c>
      <c r="I7" s="307" t="s">
        <v>21</v>
      </c>
      <c r="J7" s="307" t="s">
        <v>20</v>
      </c>
    </row>
    <row r="8" spans="1:80" ht="30" x14ac:dyDescent="0.25">
      <c r="A8" s="87" t="s">
        <v>2</v>
      </c>
      <c r="B8" s="87" t="s">
        <v>838</v>
      </c>
      <c r="C8" s="119" t="s">
        <v>837</v>
      </c>
      <c r="D8" s="53" t="s">
        <v>212</v>
      </c>
      <c r="E8" s="84" t="s">
        <v>211</v>
      </c>
      <c r="F8" s="84">
        <v>3</v>
      </c>
      <c r="G8" s="84">
        <v>180</v>
      </c>
      <c r="H8" s="84" t="s">
        <v>6</v>
      </c>
      <c r="I8" s="83">
        <v>3000</v>
      </c>
      <c r="J8" s="83">
        <f>F8*I8</f>
        <v>9000</v>
      </c>
    </row>
    <row r="9" spans="1:80" x14ac:dyDescent="0.25">
      <c r="A9" s="87" t="s">
        <v>17</v>
      </c>
      <c r="B9" s="87" t="s">
        <v>836</v>
      </c>
      <c r="C9" s="119"/>
      <c r="D9" s="53" t="s">
        <v>212</v>
      </c>
      <c r="E9" s="84"/>
      <c r="F9" s="84">
        <v>3</v>
      </c>
      <c r="G9" s="84">
        <v>180</v>
      </c>
      <c r="H9" s="84"/>
      <c r="I9" s="83">
        <v>2200</v>
      </c>
      <c r="J9" s="83">
        <f>F9*I9</f>
        <v>6600</v>
      </c>
    </row>
    <row r="10" spans="1:80" ht="30" x14ac:dyDescent="0.25">
      <c r="A10" s="87" t="s">
        <v>14</v>
      </c>
      <c r="B10" s="87" t="s">
        <v>835</v>
      </c>
      <c r="C10" s="87" t="s">
        <v>834</v>
      </c>
      <c r="D10" s="84" t="s">
        <v>35</v>
      </c>
      <c r="E10" s="84" t="s">
        <v>34</v>
      </c>
      <c r="F10" s="84">
        <v>3</v>
      </c>
      <c r="G10" s="84">
        <v>180</v>
      </c>
      <c r="H10" s="84" t="s">
        <v>6</v>
      </c>
      <c r="I10" s="83">
        <v>3000</v>
      </c>
      <c r="J10" s="83">
        <f>F10*I10</f>
        <v>9000</v>
      </c>
    </row>
    <row r="11" spans="1:80" ht="45" x14ac:dyDescent="0.25">
      <c r="A11" s="87" t="s">
        <v>11</v>
      </c>
      <c r="B11" s="538" t="s">
        <v>833</v>
      </c>
      <c r="C11" s="119" t="s">
        <v>832</v>
      </c>
      <c r="D11" s="84" t="s">
        <v>35</v>
      </c>
      <c r="E11" s="84" t="s">
        <v>34</v>
      </c>
      <c r="F11" s="84">
        <v>3</v>
      </c>
      <c r="G11" s="84">
        <v>180</v>
      </c>
      <c r="H11" s="84" t="s">
        <v>6</v>
      </c>
      <c r="I11" s="83">
        <v>5500</v>
      </c>
      <c r="J11" s="83">
        <f>F11*I11</f>
        <v>16500</v>
      </c>
    </row>
    <row r="12" spans="1:80" s="67" customFormat="1" ht="48" x14ac:dyDescent="0.25">
      <c r="A12" s="129"/>
      <c r="B12" s="76" t="s">
        <v>33</v>
      </c>
      <c r="C12" s="128"/>
      <c r="D12" s="376" t="s">
        <v>32</v>
      </c>
      <c r="E12" s="159"/>
      <c r="F12" s="373" t="s">
        <v>31</v>
      </c>
      <c r="G12" s="373" t="s">
        <v>30</v>
      </c>
      <c r="H12" s="374" t="s">
        <v>29</v>
      </c>
      <c r="I12" s="373" t="s">
        <v>28</v>
      </c>
      <c r="J12" s="373" t="s">
        <v>27</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row>
    <row r="13" spans="1:80" ht="72" hidden="1" x14ac:dyDescent="0.25">
      <c r="A13" s="124"/>
      <c r="B13" s="65"/>
      <c r="C13" s="65" t="s">
        <v>26</v>
      </c>
      <c r="D13" s="65"/>
      <c r="E13" s="123" t="s">
        <v>25</v>
      </c>
      <c r="F13" s="123" t="s">
        <v>24</v>
      </c>
      <c r="G13" s="123" t="s">
        <v>23</v>
      </c>
      <c r="H13" s="123" t="s">
        <v>22</v>
      </c>
      <c r="I13" s="122" t="s">
        <v>21</v>
      </c>
      <c r="J13" s="122" t="s">
        <v>20</v>
      </c>
    </row>
    <row r="14" spans="1:80" ht="21" customHeight="1" x14ac:dyDescent="0.25">
      <c r="A14" s="120" t="s">
        <v>2</v>
      </c>
      <c r="B14" s="119" t="s">
        <v>831</v>
      </c>
      <c r="C14" s="119" t="s">
        <v>830</v>
      </c>
      <c r="D14" s="53" t="s">
        <v>8</v>
      </c>
      <c r="E14" s="53" t="s">
        <v>7</v>
      </c>
      <c r="F14" s="54">
        <v>2</v>
      </c>
      <c r="G14" s="54">
        <v>120</v>
      </c>
      <c r="H14" s="54" t="s">
        <v>6</v>
      </c>
      <c r="I14" s="52">
        <v>3000</v>
      </c>
      <c r="J14" s="43">
        <f>F14*I14</f>
        <v>6000</v>
      </c>
    </row>
    <row r="15" spans="1:80" ht="22.35" customHeight="1" x14ac:dyDescent="0.25">
      <c r="A15" s="527" t="s">
        <v>17</v>
      </c>
      <c r="B15" s="466" t="s">
        <v>829</v>
      </c>
      <c r="C15" s="119" t="s">
        <v>828</v>
      </c>
      <c r="D15" s="53" t="s">
        <v>8</v>
      </c>
      <c r="E15" s="53" t="s">
        <v>7</v>
      </c>
      <c r="F15" s="54">
        <v>2</v>
      </c>
      <c r="G15" s="54">
        <v>120</v>
      </c>
      <c r="H15" s="54"/>
      <c r="I15" s="52">
        <v>3000</v>
      </c>
      <c r="J15" s="43">
        <f>F15*I15</f>
        <v>6000</v>
      </c>
    </row>
    <row r="16" spans="1:80" ht="30" x14ac:dyDescent="0.25">
      <c r="A16" s="154"/>
      <c r="B16" s="526" t="s">
        <v>5</v>
      </c>
      <c r="C16" s="28"/>
      <c r="D16" s="27"/>
      <c r="E16" s="26"/>
      <c r="F16" s="26"/>
      <c r="G16" s="26"/>
      <c r="H16" s="26"/>
      <c r="I16" s="432"/>
      <c r="J16" s="537"/>
    </row>
    <row r="17" spans="1:80" x14ac:dyDescent="0.25">
      <c r="A17" s="294"/>
      <c r="B17" s="320"/>
      <c r="C17" s="289"/>
      <c r="D17" s="19"/>
      <c r="E17" s="18"/>
      <c r="F17" s="18"/>
      <c r="G17" s="18"/>
      <c r="H17" s="18"/>
      <c r="I17" s="460"/>
      <c r="J17" s="536"/>
    </row>
    <row r="18" spans="1:80" ht="30" x14ac:dyDescent="0.25">
      <c r="A18" s="154"/>
      <c r="B18" s="153" t="s">
        <v>3</v>
      </c>
      <c r="C18" s="152"/>
      <c r="D18" s="151"/>
      <c r="E18" s="150"/>
      <c r="F18" s="150"/>
      <c r="G18" s="150"/>
      <c r="H18" s="150"/>
      <c r="I18" s="408"/>
      <c r="J18" s="149"/>
    </row>
    <row r="19" spans="1:80" s="10" customFormat="1" x14ac:dyDescent="0.25">
      <c r="A19" s="533" t="s">
        <v>2</v>
      </c>
      <c r="B19" s="532" t="s">
        <v>827</v>
      </c>
      <c r="C19" s="535"/>
      <c r="D19" s="9"/>
      <c r="E19" s="9"/>
      <c r="F19" s="9"/>
      <c r="G19" s="9"/>
      <c r="H19" s="9"/>
      <c r="J19" s="530">
        <v>127</v>
      </c>
      <c r="K19" s="529"/>
      <c r="L19" s="529"/>
      <c r="M19" s="529"/>
      <c r="N19" s="529"/>
      <c r="O19" s="529"/>
      <c r="P19" s="529"/>
      <c r="Q19" s="529"/>
      <c r="R19" s="529"/>
      <c r="S19" s="529"/>
      <c r="T19" s="529"/>
      <c r="U19" s="529"/>
      <c r="V19" s="529"/>
      <c r="W19" s="529"/>
      <c r="X19" s="529"/>
      <c r="Y19" s="529"/>
      <c r="Z19" s="529"/>
      <c r="AA19" s="529"/>
      <c r="AB19" s="529"/>
      <c r="AC19" s="529"/>
      <c r="AD19" s="529"/>
      <c r="AE19" s="529"/>
      <c r="AF19" s="529"/>
      <c r="AG19" s="529"/>
      <c r="AH19" s="529"/>
      <c r="AI19" s="529"/>
      <c r="AJ19" s="529"/>
      <c r="AK19" s="529"/>
      <c r="AL19" s="529"/>
      <c r="AM19" s="529"/>
      <c r="AN19" s="529"/>
      <c r="AO19" s="529"/>
      <c r="AP19" s="529"/>
      <c r="AQ19" s="529"/>
      <c r="AR19" s="529"/>
      <c r="AS19" s="529"/>
      <c r="AT19" s="529"/>
      <c r="AU19" s="529"/>
      <c r="AV19" s="529"/>
      <c r="AW19" s="529"/>
      <c r="AX19" s="529"/>
      <c r="AY19" s="529"/>
      <c r="AZ19" s="529"/>
      <c r="BA19" s="529"/>
      <c r="BB19" s="529"/>
      <c r="BC19" s="529"/>
      <c r="BD19" s="529"/>
      <c r="BE19" s="529"/>
      <c r="BF19" s="529"/>
      <c r="BG19" s="529"/>
      <c r="BH19" s="529"/>
      <c r="BI19" s="529"/>
      <c r="BJ19" s="529"/>
      <c r="BK19" s="529"/>
      <c r="BL19" s="529"/>
      <c r="BM19" s="529"/>
      <c r="BN19" s="529"/>
      <c r="BO19" s="529"/>
      <c r="BP19" s="529"/>
      <c r="BQ19" s="529"/>
      <c r="BR19" s="529"/>
      <c r="BS19" s="529"/>
      <c r="BT19" s="529"/>
      <c r="BU19" s="529"/>
      <c r="BV19" s="529"/>
      <c r="BW19" s="529"/>
      <c r="BX19" s="529"/>
      <c r="BY19" s="529"/>
      <c r="BZ19" s="529"/>
      <c r="CA19" s="529"/>
      <c r="CB19" s="529"/>
    </row>
    <row r="20" spans="1:80" s="10" customFormat="1" x14ac:dyDescent="0.25">
      <c r="A20" s="533" t="s">
        <v>17</v>
      </c>
      <c r="B20" s="532" t="s">
        <v>826</v>
      </c>
      <c r="C20" s="531"/>
      <c r="D20" s="35"/>
      <c r="E20" s="35"/>
      <c r="F20" s="35"/>
      <c r="G20" s="35"/>
      <c r="H20" s="35"/>
      <c r="I20" s="534"/>
      <c r="J20" s="530">
        <v>50</v>
      </c>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29"/>
      <c r="AL20" s="529"/>
      <c r="AM20" s="529"/>
      <c r="AN20" s="529"/>
      <c r="AO20" s="529"/>
      <c r="AP20" s="529"/>
      <c r="AQ20" s="529"/>
      <c r="AR20" s="529"/>
      <c r="AS20" s="529"/>
      <c r="AT20" s="529"/>
      <c r="AU20" s="529"/>
      <c r="AV20" s="529"/>
      <c r="AW20" s="529"/>
      <c r="AX20" s="529"/>
      <c r="AY20" s="529"/>
      <c r="AZ20" s="529"/>
      <c r="BA20" s="529"/>
      <c r="BB20" s="529"/>
      <c r="BC20" s="529"/>
      <c r="BD20" s="529"/>
      <c r="BE20" s="529"/>
      <c r="BF20" s="529"/>
      <c r="BG20" s="529"/>
      <c r="BH20" s="529"/>
      <c r="BI20" s="529"/>
      <c r="BJ20" s="529"/>
      <c r="BK20" s="529"/>
      <c r="BL20" s="529"/>
      <c r="BM20" s="529"/>
      <c r="BN20" s="529"/>
      <c r="BO20" s="529"/>
      <c r="BP20" s="529"/>
      <c r="BQ20" s="529"/>
      <c r="BR20" s="529"/>
      <c r="BS20" s="529"/>
      <c r="BT20" s="529"/>
      <c r="BU20" s="529"/>
      <c r="BV20" s="529"/>
      <c r="BW20" s="529"/>
      <c r="BX20" s="529"/>
      <c r="BY20" s="529"/>
      <c r="BZ20" s="529"/>
      <c r="CA20" s="529"/>
      <c r="CB20" s="529"/>
    </row>
    <row r="21" spans="1:80" s="10" customFormat="1" x14ac:dyDescent="0.25">
      <c r="A21" s="533" t="s">
        <v>14</v>
      </c>
      <c r="B21" s="532" t="s">
        <v>825</v>
      </c>
      <c r="C21" s="531"/>
      <c r="D21" s="9"/>
      <c r="E21" s="9"/>
      <c r="F21" s="9"/>
      <c r="G21" s="9"/>
      <c r="H21" s="9"/>
      <c r="J21" s="530">
        <v>254</v>
      </c>
      <c r="K21" s="529"/>
      <c r="L21" s="529"/>
      <c r="M21" s="529"/>
      <c r="N21" s="529"/>
      <c r="O21" s="529"/>
      <c r="P21" s="529"/>
      <c r="Q21" s="529"/>
      <c r="R21" s="529"/>
      <c r="S21" s="529"/>
      <c r="T21" s="529"/>
      <c r="U21" s="529"/>
      <c r="V21" s="529"/>
      <c r="W21" s="529"/>
      <c r="X21" s="529"/>
      <c r="Y21" s="529"/>
      <c r="Z21" s="529"/>
      <c r="AA21" s="529"/>
      <c r="AB21" s="529"/>
      <c r="AC21" s="529"/>
      <c r="AD21" s="529"/>
      <c r="AE21" s="529"/>
      <c r="AF21" s="529"/>
      <c r="AG21" s="529"/>
      <c r="AH21" s="529"/>
      <c r="AI21" s="529"/>
      <c r="AJ21" s="529"/>
      <c r="AK21" s="529"/>
      <c r="AL21" s="529"/>
      <c r="AM21" s="529"/>
      <c r="AN21" s="529"/>
      <c r="AO21" s="529"/>
      <c r="AP21" s="529"/>
      <c r="AQ21" s="529"/>
      <c r="AR21" s="529"/>
      <c r="AS21" s="529"/>
      <c r="AT21" s="529"/>
      <c r="AU21" s="529"/>
      <c r="AV21" s="529"/>
      <c r="AW21" s="529"/>
      <c r="AX21" s="529"/>
      <c r="AY21" s="529"/>
      <c r="AZ21" s="529"/>
      <c r="BA21" s="529"/>
      <c r="BB21" s="529"/>
      <c r="BC21" s="529"/>
      <c r="BD21" s="529"/>
      <c r="BE21" s="529"/>
      <c r="BF21" s="529"/>
      <c r="BG21" s="529"/>
      <c r="BH21" s="529"/>
      <c r="BI21" s="529"/>
      <c r="BJ21" s="529"/>
      <c r="BK21" s="529"/>
      <c r="BL21" s="529"/>
      <c r="BM21" s="529"/>
      <c r="BN21" s="529"/>
      <c r="BO21" s="529"/>
      <c r="BP21" s="529"/>
      <c r="BQ21" s="529"/>
      <c r="BR21" s="529"/>
      <c r="BS21" s="529"/>
      <c r="BT21" s="529"/>
      <c r="BU21" s="529"/>
      <c r="BV21" s="529"/>
      <c r="BW21" s="529"/>
      <c r="BX21" s="529"/>
      <c r="BY21" s="529"/>
      <c r="BZ21" s="529"/>
      <c r="CA21" s="529"/>
      <c r="CB21" s="529"/>
    </row>
    <row r="22" spans="1:80" s="7" customFormat="1" x14ac:dyDescent="0.25">
      <c r="A22" s="22" t="s">
        <v>11</v>
      </c>
      <c r="B22" s="457" t="s">
        <v>824</v>
      </c>
      <c r="C22" s="515"/>
      <c r="D22" s="35"/>
      <c r="E22" s="34"/>
      <c r="F22" s="34"/>
      <c r="G22" s="34"/>
      <c r="H22" s="34"/>
      <c r="I22" s="440"/>
      <c r="J22" s="410">
        <v>3</v>
      </c>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row>
    <row r="26" spans="1:80" ht="15.75" x14ac:dyDescent="0.25">
      <c r="I26" s="528"/>
    </row>
    <row r="27" spans="1:80" ht="15.75" x14ac:dyDescent="0.25">
      <c r="I27" s="528"/>
    </row>
  </sheetData>
  <mergeCells count="1">
    <mergeCell ref="A1:J1"/>
  </mergeCells>
  <dataValidations count="1">
    <dataValidation type="list" allowBlank="1" showInputMessage="1" showErrorMessage="1" sqref="I14:I15 I8:I11" xr:uid="{00000000-0002-0000-1200-000000000000}">
      <formula1>cenik2020</formula1>
    </dataValidation>
  </dataValidations>
  <pageMargins left="0.7" right="0.7"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B24"/>
  <sheetViews>
    <sheetView showGridLines="0" zoomScale="70" zoomScaleNormal="70" zoomScaleSheetLayoutView="70" workbookViewId="0">
      <selection activeCell="B29" sqref="B29"/>
    </sheetView>
  </sheetViews>
  <sheetFormatPr defaultRowHeight="15" x14ac:dyDescent="0.25"/>
  <cols>
    <col min="2" max="2" width="40.5703125" style="4" customWidth="1"/>
    <col min="3" max="3" width="56.42578125" style="4" hidden="1" customWidth="1"/>
    <col min="4" max="4" width="18.42578125" style="3" customWidth="1"/>
    <col min="5" max="5" width="15.140625" style="2" hidden="1" customWidth="1"/>
    <col min="6" max="6" width="14.85546875" style="2" customWidth="1"/>
    <col min="7" max="7" width="12.5703125" style="2" customWidth="1"/>
    <col min="8" max="8" width="10.5703125" style="2" hidden="1" customWidth="1"/>
    <col min="9" max="9" width="11" customWidth="1"/>
    <col min="10" max="10" width="12.140625" customWidth="1"/>
    <col min="11" max="132" width="8.85546875" style="1"/>
  </cols>
  <sheetData>
    <row r="1" spans="1:132" ht="60.6" customHeight="1" x14ac:dyDescent="0.25">
      <c r="A1" s="701" t="s">
        <v>73</v>
      </c>
      <c r="B1" s="701"/>
      <c r="C1" s="701"/>
      <c r="D1" s="701"/>
      <c r="E1" s="701"/>
      <c r="F1" s="701"/>
      <c r="G1" s="701"/>
      <c r="H1" s="701"/>
      <c r="I1" s="701"/>
      <c r="J1" s="701"/>
    </row>
    <row r="2" spans="1:132" ht="23.1" customHeight="1" x14ac:dyDescent="0.25">
      <c r="A2" s="142"/>
      <c r="B2" s="142"/>
      <c r="C2" s="142"/>
      <c r="D2" s="142"/>
      <c r="E2" s="142"/>
      <c r="F2" s="142"/>
      <c r="G2" s="142"/>
      <c r="H2" s="142"/>
      <c r="I2" s="142"/>
      <c r="J2" s="142"/>
    </row>
    <row r="3" spans="1:132" ht="23.1" customHeight="1" x14ac:dyDescent="0.25">
      <c r="A3" s="141" t="s">
        <v>1052</v>
      </c>
      <c r="B3" s="647"/>
      <c r="C3" s="140"/>
      <c r="D3" s="140"/>
      <c r="E3" s="140"/>
      <c r="F3" s="140"/>
      <c r="G3" s="140"/>
      <c r="H3" s="140"/>
      <c r="I3" s="140"/>
      <c r="J3" s="140"/>
    </row>
    <row r="4" spans="1:132" s="105" customFormat="1" x14ac:dyDescent="0.25">
      <c r="A4" s="139" t="s">
        <v>72</v>
      </c>
      <c r="B4" s="138"/>
      <c r="C4" s="138"/>
      <c r="D4" s="138"/>
      <c r="E4" s="138"/>
      <c r="F4" s="138"/>
      <c r="G4" s="138"/>
      <c r="H4" s="138"/>
      <c r="I4" s="138"/>
      <c r="J4" s="13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row>
    <row r="5" spans="1:132" ht="18.600000000000001" hidden="1" customHeight="1" x14ac:dyDescent="0.25">
      <c r="A5" s="104" t="s">
        <v>71</v>
      </c>
      <c r="B5" s="102"/>
      <c r="C5" s="102"/>
      <c r="D5" s="103"/>
      <c r="E5" s="103"/>
      <c r="F5" s="103"/>
      <c r="G5" s="103"/>
      <c r="H5" s="103"/>
      <c r="I5" s="102"/>
      <c r="J5" s="101"/>
    </row>
    <row r="6" spans="1:132" ht="60" x14ac:dyDescent="0.25">
      <c r="A6" s="98"/>
      <c r="B6" s="98" t="s">
        <v>40</v>
      </c>
      <c r="C6" s="98"/>
      <c r="D6" s="99" t="s">
        <v>39</v>
      </c>
      <c r="E6" s="98"/>
      <c r="F6" s="97" t="s">
        <v>31</v>
      </c>
      <c r="G6" s="97" t="s">
        <v>30</v>
      </c>
      <c r="H6" s="76" t="s">
        <v>29</v>
      </c>
      <c r="I6" s="97" t="s">
        <v>28</v>
      </c>
      <c r="J6" s="97" t="s">
        <v>27</v>
      </c>
    </row>
    <row r="7" spans="1:132" ht="60" hidden="1" x14ac:dyDescent="0.25">
      <c r="A7" s="136"/>
      <c r="B7" s="95"/>
      <c r="C7" s="95" t="s">
        <v>38</v>
      </c>
      <c r="D7" s="135"/>
      <c r="E7" s="93" t="s">
        <v>37</v>
      </c>
      <c r="F7" s="93" t="s">
        <v>24</v>
      </c>
      <c r="G7" s="93" t="s">
        <v>23</v>
      </c>
      <c r="H7" s="93" t="s">
        <v>22</v>
      </c>
      <c r="I7" s="92" t="s">
        <v>21</v>
      </c>
      <c r="J7" s="92" t="s">
        <v>20</v>
      </c>
    </row>
    <row r="8" spans="1:132" x14ac:dyDescent="0.25">
      <c r="A8" s="87" t="s">
        <v>2</v>
      </c>
      <c r="B8" s="131" t="s">
        <v>61</v>
      </c>
      <c r="C8" s="131" t="s">
        <v>70</v>
      </c>
      <c r="D8" s="55" t="s">
        <v>35</v>
      </c>
      <c r="E8" s="55" t="s">
        <v>34</v>
      </c>
      <c r="F8" s="55">
        <v>3</v>
      </c>
      <c r="G8" s="55">
        <v>180</v>
      </c>
      <c r="H8" s="84" t="s">
        <v>6</v>
      </c>
      <c r="I8" s="118">
        <v>3000</v>
      </c>
      <c r="J8" s="118">
        <f>F8*I8</f>
        <v>9000</v>
      </c>
    </row>
    <row r="9" spans="1:132" ht="15" customHeight="1" x14ac:dyDescent="0.25">
      <c r="A9" s="87" t="s">
        <v>17</v>
      </c>
      <c r="B9" s="134" t="s">
        <v>69</v>
      </c>
      <c r="C9" s="87" t="s">
        <v>68</v>
      </c>
      <c r="D9" s="55" t="s">
        <v>35</v>
      </c>
      <c r="E9" s="130" t="s">
        <v>34</v>
      </c>
      <c r="F9" s="130">
        <v>3</v>
      </c>
      <c r="G9" s="130">
        <v>180</v>
      </c>
      <c r="H9" s="84" t="s">
        <v>6</v>
      </c>
      <c r="I9" s="118">
        <v>3000</v>
      </c>
      <c r="J9" s="118">
        <f>F9*I9</f>
        <v>9000</v>
      </c>
    </row>
    <row r="10" spans="1:132" s="67" customFormat="1" x14ac:dyDescent="0.25">
      <c r="A10" s="87" t="s">
        <v>14</v>
      </c>
      <c r="B10" s="132" t="s">
        <v>67</v>
      </c>
      <c r="C10" s="133" t="s">
        <v>66</v>
      </c>
      <c r="D10" s="55" t="s">
        <v>35</v>
      </c>
      <c r="E10" s="130" t="s">
        <v>34</v>
      </c>
      <c r="F10" s="130">
        <v>4</v>
      </c>
      <c r="G10" s="130">
        <v>240</v>
      </c>
      <c r="H10" s="84" t="s">
        <v>6</v>
      </c>
      <c r="I10" s="118">
        <v>3000</v>
      </c>
      <c r="J10" s="118">
        <f>F10*I10</f>
        <v>12000</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row>
    <row r="11" spans="1:132" x14ac:dyDescent="0.25">
      <c r="A11" s="87" t="s">
        <v>11</v>
      </c>
      <c r="B11" s="132" t="s">
        <v>65</v>
      </c>
      <c r="C11" s="131" t="s">
        <v>64</v>
      </c>
      <c r="D11" s="55" t="s">
        <v>35</v>
      </c>
      <c r="E11" s="130" t="s">
        <v>34</v>
      </c>
      <c r="F11" s="130">
        <v>4</v>
      </c>
      <c r="G11" s="130">
        <v>240</v>
      </c>
      <c r="H11" s="84" t="s">
        <v>6</v>
      </c>
      <c r="I11" s="118">
        <v>3000</v>
      </c>
      <c r="J11" s="118">
        <f>F11*I11</f>
        <v>12000</v>
      </c>
    </row>
    <row r="12" spans="1:132" ht="60" x14ac:dyDescent="0.25">
      <c r="A12" s="129"/>
      <c r="B12" s="76" t="s">
        <v>33</v>
      </c>
      <c r="C12" s="128"/>
      <c r="D12" s="75" t="s">
        <v>32</v>
      </c>
      <c r="E12" s="127"/>
      <c r="F12" s="126" t="s">
        <v>31</v>
      </c>
      <c r="G12" s="126" t="s">
        <v>30</v>
      </c>
      <c r="H12" s="76" t="s">
        <v>29</v>
      </c>
      <c r="I12" s="72" t="s">
        <v>28</v>
      </c>
      <c r="J12" s="72" t="s">
        <v>27</v>
      </c>
      <c r="K12" s="125"/>
    </row>
    <row r="13" spans="1:132" ht="60" hidden="1" x14ac:dyDescent="0.25">
      <c r="A13" s="124"/>
      <c r="B13" s="65"/>
      <c r="C13" s="65" t="s">
        <v>26</v>
      </c>
      <c r="D13" s="64"/>
      <c r="E13" s="123" t="s">
        <v>25</v>
      </c>
      <c r="F13" s="123" t="s">
        <v>24</v>
      </c>
      <c r="G13" s="123" t="s">
        <v>23</v>
      </c>
      <c r="H13" s="123" t="s">
        <v>22</v>
      </c>
      <c r="I13" s="122" t="s">
        <v>21</v>
      </c>
      <c r="J13" s="122" t="s">
        <v>20</v>
      </c>
      <c r="K13" s="121"/>
    </row>
    <row r="14" spans="1:132" x14ac:dyDescent="0.25">
      <c r="A14" s="120" t="s">
        <v>2</v>
      </c>
      <c r="B14" s="119" t="s">
        <v>63</v>
      </c>
      <c r="C14" s="119" t="s">
        <v>62</v>
      </c>
      <c r="D14" s="53" t="s">
        <v>8</v>
      </c>
      <c r="E14" s="53" t="s">
        <v>7</v>
      </c>
      <c r="F14" s="53">
        <v>2</v>
      </c>
      <c r="G14" s="54">
        <v>120</v>
      </c>
      <c r="H14" s="53" t="s">
        <v>6</v>
      </c>
      <c r="I14" s="52">
        <v>4000</v>
      </c>
      <c r="J14" s="118">
        <f t="shared" ref="J14:J21" si="0">F14*I14</f>
        <v>8000</v>
      </c>
      <c r="K14" s="117"/>
    </row>
    <row r="15" spans="1:132" x14ac:dyDescent="0.25">
      <c r="A15" s="120" t="s">
        <v>17</v>
      </c>
      <c r="B15" s="119" t="s">
        <v>61</v>
      </c>
      <c r="C15" s="119" t="s">
        <v>60</v>
      </c>
      <c r="D15" s="53" t="s">
        <v>8</v>
      </c>
      <c r="E15" s="53" t="s">
        <v>7</v>
      </c>
      <c r="F15" s="53">
        <v>2</v>
      </c>
      <c r="G15" s="54">
        <v>120</v>
      </c>
      <c r="H15" s="53" t="s">
        <v>6</v>
      </c>
      <c r="I15" s="52">
        <v>4000</v>
      </c>
      <c r="J15" s="118">
        <f t="shared" si="0"/>
        <v>8000</v>
      </c>
      <c r="K15" s="117"/>
    </row>
    <row r="16" spans="1:132" ht="19.350000000000001" customHeight="1" x14ac:dyDescent="0.25">
      <c r="A16" s="120" t="s">
        <v>14</v>
      </c>
      <c r="B16" s="119" t="s">
        <v>59</v>
      </c>
      <c r="C16" s="119" t="s">
        <v>58</v>
      </c>
      <c r="D16" s="53" t="s">
        <v>8</v>
      </c>
      <c r="E16" s="53" t="s">
        <v>7</v>
      </c>
      <c r="F16" s="53">
        <v>2</v>
      </c>
      <c r="G16" s="54">
        <v>120</v>
      </c>
      <c r="H16" s="53" t="s">
        <v>6</v>
      </c>
      <c r="I16" s="52">
        <v>4000</v>
      </c>
      <c r="J16" s="118">
        <f t="shared" si="0"/>
        <v>8000</v>
      </c>
      <c r="K16" s="117"/>
    </row>
    <row r="17" spans="1:11" x14ac:dyDescent="0.25">
      <c r="A17" s="120" t="s">
        <v>11</v>
      </c>
      <c r="B17" s="119" t="s">
        <v>57</v>
      </c>
      <c r="C17" s="119" t="s">
        <v>56</v>
      </c>
      <c r="D17" s="53" t="s">
        <v>8</v>
      </c>
      <c r="E17" s="53" t="s">
        <v>7</v>
      </c>
      <c r="F17" s="53">
        <v>2</v>
      </c>
      <c r="G17" s="54">
        <v>120</v>
      </c>
      <c r="H17" s="53" t="s">
        <v>6</v>
      </c>
      <c r="I17" s="52">
        <v>4000</v>
      </c>
      <c r="J17" s="118">
        <f t="shared" si="0"/>
        <v>8000</v>
      </c>
      <c r="K17" s="117"/>
    </row>
    <row r="18" spans="1:11" x14ac:dyDescent="0.25">
      <c r="A18" s="120" t="s">
        <v>55</v>
      </c>
      <c r="B18" s="119" t="s">
        <v>54</v>
      </c>
      <c r="C18" s="119" t="s">
        <v>53</v>
      </c>
      <c r="D18" s="53" t="s">
        <v>8</v>
      </c>
      <c r="E18" s="53" t="s">
        <v>7</v>
      </c>
      <c r="F18" s="53">
        <v>2</v>
      </c>
      <c r="G18" s="54">
        <v>120</v>
      </c>
      <c r="H18" s="53" t="s">
        <v>6</v>
      </c>
      <c r="I18" s="52">
        <v>4000</v>
      </c>
      <c r="J18" s="118">
        <f t="shared" si="0"/>
        <v>8000</v>
      </c>
      <c r="K18" s="117"/>
    </row>
    <row r="19" spans="1:11" x14ac:dyDescent="0.25">
      <c r="A19" s="120" t="s">
        <v>52</v>
      </c>
      <c r="B19" s="119" t="s">
        <v>51</v>
      </c>
      <c r="C19" s="119" t="s">
        <v>50</v>
      </c>
      <c r="D19" s="53" t="s">
        <v>8</v>
      </c>
      <c r="E19" s="53" t="s">
        <v>7</v>
      </c>
      <c r="F19" s="53">
        <v>2</v>
      </c>
      <c r="G19" s="54">
        <v>120</v>
      </c>
      <c r="H19" s="53" t="s">
        <v>6</v>
      </c>
      <c r="I19" s="52">
        <v>4000</v>
      </c>
      <c r="J19" s="118">
        <f t="shared" si="0"/>
        <v>8000</v>
      </c>
      <c r="K19" s="117"/>
    </row>
    <row r="20" spans="1:11" ht="18" customHeight="1" x14ac:dyDescent="0.25">
      <c r="A20" s="120" t="s">
        <v>49</v>
      </c>
      <c r="B20" s="119" t="s">
        <v>48</v>
      </c>
      <c r="C20" s="119" t="s">
        <v>47</v>
      </c>
      <c r="D20" s="53" t="s">
        <v>8</v>
      </c>
      <c r="E20" s="53" t="s">
        <v>7</v>
      </c>
      <c r="F20" s="54">
        <v>1</v>
      </c>
      <c r="G20" s="54">
        <v>60</v>
      </c>
      <c r="H20" s="53" t="s">
        <v>6</v>
      </c>
      <c r="I20" s="52">
        <v>4000</v>
      </c>
      <c r="J20" s="118">
        <f t="shared" si="0"/>
        <v>4000</v>
      </c>
      <c r="K20" s="117"/>
    </row>
    <row r="21" spans="1:11" ht="17.100000000000001" customHeight="1" x14ac:dyDescent="0.25">
      <c r="A21" s="120" t="s">
        <v>46</v>
      </c>
      <c r="B21" s="119" t="s">
        <v>45</v>
      </c>
      <c r="C21" s="119" t="s">
        <v>44</v>
      </c>
      <c r="D21" s="53" t="s">
        <v>8</v>
      </c>
      <c r="E21" s="53" t="s">
        <v>7</v>
      </c>
      <c r="F21" s="54">
        <v>1</v>
      </c>
      <c r="G21" s="54">
        <v>60</v>
      </c>
      <c r="H21" s="53" t="s">
        <v>6</v>
      </c>
      <c r="I21" s="52">
        <v>4000</v>
      </c>
      <c r="J21" s="118">
        <f t="shared" si="0"/>
        <v>4000</v>
      </c>
      <c r="K21" s="117"/>
    </row>
    <row r="22" spans="1:11" x14ac:dyDescent="0.25">
      <c r="A22" s="7"/>
      <c r="B22" s="10"/>
      <c r="C22" s="10"/>
      <c r="D22" s="9"/>
      <c r="E22" s="8"/>
      <c r="F22" s="8"/>
      <c r="G22" s="8"/>
      <c r="H22" s="8"/>
      <c r="I22" s="7"/>
      <c r="J22" s="7"/>
    </row>
    <row r="23" spans="1:11" x14ac:dyDescent="0.25">
      <c r="A23" s="7"/>
      <c r="B23" s="10"/>
      <c r="C23" s="10"/>
      <c r="D23" s="9"/>
      <c r="E23" s="8"/>
      <c r="F23" s="8"/>
      <c r="G23" s="8"/>
      <c r="H23" s="8"/>
      <c r="I23" s="7"/>
      <c r="J23" s="7"/>
    </row>
    <row r="24" spans="1:11" x14ac:dyDescent="0.25">
      <c r="A24" s="7"/>
      <c r="B24" s="10"/>
      <c r="C24" s="10"/>
      <c r="D24" s="9"/>
      <c r="E24" s="8"/>
      <c r="F24" s="8"/>
      <c r="G24" s="8"/>
      <c r="H24" s="8"/>
      <c r="I24" s="7"/>
      <c r="J24" s="7"/>
    </row>
  </sheetData>
  <mergeCells count="1">
    <mergeCell ref="A1:J1"/>
  </mergeCells>
  <dataValidations count="1">
    <dataValidation type="list" allowBlank="1" showInputMessage="1" showErrorMessage="1" sqref="I8:I11 I14:I21" xr:uid="{00000000-0002-0000-0100-000000000000}">
      <formula1>cenik2021</formula1>
    </dataValidation>
  </dataValidations>
  <pageMargins left="0.7" right="0.7" top="0.75" bottom="0.75" header="0.3" footer="0.3"/>
  <pageSetup paperSize="9" scale="91"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A19"/>
  <sheetViews>
    <sheetView showGridLines="0" zoomScale="85" zoomScaleNormal="85" workbookViewId="0">
      <selection activeCell="B21" sqref="B21"/>
    </sheetView>
  </sheetViews>
  <sheetFormatPr defaultRowHeight="15" x14ac:dyDescent="0.25"/>
  <cols>
    <col min="2" max="2" width="40.5703125" style="4" customWidth="1"/>
    <col min="3" max="3" width="56.42578125" style="4" hidden="1" customWidth="1"/>
    <col min="4" max="4" width="16.5703125" style="3" customWidth="1"/>
    <col min="5" max="5" width="10.140625" style="2" hidden="1" customWidth="1"/>
    <col min="6" max="7" width="8.85546875" style="2"/>
    <col min="8" max="8" width="15.5703125" style="2" hidden="1" customWidth="1"/>
    <col min="9" max="9" width="18.42578125" bestFit="1" customWidth="1"/>
    <col min="10" max="10" width="15.5703125" customWidth="1"/>
    <col min="11" max="27" width="8.85546875" style="1"/>
  </cols>
  <sheetData>
    <row r="1" spans="1:27" ht="49.35" customHeight="1" x14ac:dyDescent="0.25">
      <c r="A1" s="701" t="s">
        <v>73</v>
      </c>
      <c r="B1" s="701"/>
      <c r="C1" s="701"/>
      <c r="D1" s="701"/>
      <c r="E1" s="701"/>
      <c r="F1" s="701"/>
      <c r="G1" s="701"/>
      <c r="H1" s="701"/>
      <c r="I1" s="701"/>
      <c r="J1" s="701"/>
    </row>
    <row r="2" spans="1:27" ht="23.1" customHeight="1" x14ac:dyDescent="0.25">
      <c r="A2" s="140"/>
      <c r="B2" s="140"/>
      <c r="C2" s="140"/>
      <c r="D2" s="140"/>
      <c r="E2" s="140"/>
      <c r="F2" s="140"/>
      <c r="G2" s="140"/>
      <c r="H2" s="140"/>
      <c r="I2" s="140"/>
      <c r="J2" s="140"/>
    </row>
    <row r="3" spans="1:27" ht="23.1" customHeight="1" x14ac:dyDescent="0.25">
      <c r="A3" s="141" t="s">
        <v>1052</v>
      </c>
      <c r="B3" s="647"/>
      <c r="C3" s="140"/>
      <c r="D3" s="140"/>
      <c r="E3" s="140"/>
      <c r="F3" s="140"/>
      <c r="G3" s="140"/>
      <c r="H3" s="140"/>
      <c r="I3" s="140"/>
      <c r="J3" s="140"/>
    </row>
    <row r="4" spans="1:27" s="105" customFormat="1" x14ac:dyDescent="0.25">
      <c r="A4" s="139" t="s">
        <v>848</v>
      </c>
      <c r="B4" s="138"/>
      <c r="C4" s="138"/>
      <c r="D4" s="138"/>
      <c r="E4" s="138"/>
      <c r="F4" s="138"/>
      <c r="G4" s="138"/>
      <c r="H4" s="138"/>
      <c r="I4" s="138"/>
      <c r="J4" s="137"/>
      <c r="K4" s="1"/>
      <c r="L4" s="1"/>
      <c r="M4" s="1"/>
      <c r="N4" s="1"/>
      <c r="O4" s="1"/>
      <c r="P4" s="1"/>
      <c r="Q4" s="1"/>
      <c r="R4" s="1"/>
      <c r="S4" s="1"/>
      <c r="T4" s="1"/>
      <c r="U4" s="1"/>
      <c r="V4" s="1"/>
      <c r="W4" s="1"/>
      <c r="X4" s="1"/>
      <c r="Y4" s="1"/>
      <c r="Z4" s="1"/>
      <c r="AA4" s="1"/>
    </row>
    <row r="5" spans="1:27" ht="18.600000000000001" hidden="1" customHeight="1" x14ac:dyDescent="0.25">
      <c r="A5" s="104" t="s">
        <v>847</v>
      </c>
      <c r="B5" s="102"/>
      <c r="C5" s="102"/>
      <c r="D5" s="103"/>
      <c r="E5" s="103"/>
      <c r="F5" s="103"/>
      <c r="G5" s="103"/>
      <c r="H5" s="103"/>
      <c r="I5" s="102"/>
      <c r="J5" s="101"/>
    </row>
    <row r="6" spans="1:27" s="67" customFormat="1" ht="60" x14ac:dyDescent="0.25">
      <c r="A6" s="77"/>
      <c r="B6" s="76" t="s">
        <v>33</v>
      </c>
      <c r="C6" s="128"/>
      <c r="D6" s="75" t="s">
        <v>280</v>
      </c>
      <c r="E6" s="375"/>
      <c r="F6" s="72" t="s">
        <v>31</v>
      </c>
      <c r="G6" s="72" t="s">
        <v>30</v>
      </c>
      <c r="H6" s="73" t="s">
        <v>29</v>
      </c>
      <c r="I6" s="126" t="s">
        <v>28</v>
      </c>
      <c r="J6" s="126" t="s">
        <v>27</v>
      </c>
      <c r="K6" s="1"/>
      <c r="L6" s="1"/>
      <c r="M6" s="1"/>
      <c r="N6" s="1"/>
      <c r="O6" s="1"/>
      <c r="P6" s="1"/>
      <c r="Q6" s="1"/>
      <c r="R6" s="1"/>
      <c r="S6" s="1"/>
      <c r="T6" s="1"/>
      <c r="U6" s="1"/>
      <c r="V6" s="1"/>
      <c r="W6" s="1"/>
      <c r="X6" s="1"/>
      <c r="Y6" s="1"/>
      <c r="Z6" s="1"/>
      <c r="AA6" s="1"/>
    </row>
    <row r="7" spans="1:27" ht="120" hidden="1" x14ac:dyDescent="0.25">
      <c r="A7" s="372"/>
      <c r="B7" s="65"/>
      <c r="C7" s="65" t="s">
        <v>26</v>
      </c>
      <c r="D7" s="65"/>
      <c r="E7" s="63" t="s">
        <v>25</v>
      </c>
      <c r="F7" s="63" t="s">
        <v>24</v>
      </c>
      <c r="G7" s="63" t="s">
        <v>23</v>
      </c>
      <c r="H7" s="63" t="s">
        <v>22</v>
      </c>
      <c r="I7" s="543" t="s">
        <v>21</v>
      </c>
      <c r="J7" s="543" t="s">
        <v>20</v>
      </c>
    </row>
    <row r="8" spans="1:27" s="1" customFormat="1" ht="30" x14ac:dyDescent="0.25">
      <c r="A8" s="87" t="s">
        <v>2</v>
      </c>
      <c r="B8" s="87" t="s">
        <v>846</v>
      </c>
      <c r="C8" s="87" t="s">
        <v>845</v>
      </c>
      <c r="D8" s="84" t="s">
        <v>277</v>
      </c>
      <c r="E8" s="84" t="s">
        <v>276</v>
      </c>
      <c r="F8" s="84">
        <v>6</v>
      </c>
      <c r="G8" s="84">
        <v>360</v>
      </c>
      <c r="H8" s="84" t="s">
        <v>6</v>
      </c>
      <c r="I8" s="83">
        <v>15000</v>
      </c>
      <c r="J8" s="83">
        <f>F8*I8</f>
        <v>90000</v>
      </c>
    </row>
    <row r="9" spans="1:27" s="1" customFormat="1" x14ac:dyDescent="0.25">
      <c r="A9" s="87" t="s">
        <v>17</v>
      </c>
      <c r="B9" s="87" t="s">
        <v>844</v>
      </c>
      <c r="C9" s="87" t="s">
        <v>843</v>
      </c>
      <c r="D9" s="84" t="s">
        <v>277</v>
      </c>
      <c r="E9" s="84" t="s">
        <v>276</v>
      </c>
      <c r="F9" s="84">
        <v>6</v>
      </c>
      <c r="G9" s="84">
        <v>360</v>
      </c>
      <c r="H9" s="84" t="s">
        <v>6</v>
      </c>
      <c r="I9" s="83">
        <v>15000</v>
      </c>
      <c r="J9" s="83">
        <f>F9*I9</f>
        <v>90000</v>
      </c>
    </row>
    <row r="10" spans="1:27" s="1" customFormat="1" ht="44.45" customHeight="1" x14ac:dyDescent="0.25">
      <c r="A10" s="87" t="s">
        <v>14</v>
      </c>
      <c r="B10" s="465" t="s">
        <v>737</v>
      </c>
      <c r="C10" s="119" t="s">
        <v>736</v>
      </c>
      <c r="D10" s="53" t="s">
        <v>8</v>
      </c>
      <c r="E10" s="53" t="s">
        <v>7</v>
      </c>
      <c r="F10" s="54">
        <v>2</v>
      </c>
      <c r="G10" s="54">
        <v>120</v>
      </c>
      <c r="H10" s="54"/>
      <c r="I10" s="52">
        <v>4000</v>
      </c>
      <c r="J10" s="83">
        <v>8000</v>
      </c>
    </row>
    <row r="11" spans="1:27" s="1" customFormat="1" ht="45" x14ac:dyDescent="0.25">
      <c r="A11" s="87" t="s">
        <v>11</v>
      </c>
      <c r="B11" s="465" t="s">
        <v>733</v>
      </c>
      <c r="C11" s="119" t="s">
        <v>732</v>
      </c>
      <c r="D11" s="53" t="s">
        <v>8</v>
      </c>
      <c r="E11" s="53" t="s">
        <v>7</v>
      </c>
      <c r="F11" s="54">
        <v>2</v>
      </c>
      <c r="G11" s="54">
        <v>120</v>
      </c>
      <c r="H11" s="54"/>
      <c r="I11" s="52">
        <v>3000</v>
      </c>
      <c r="J11" s="83">
        <v>6000</v>
      </c>
    </row>
    <row r="12" spans="1:27" ht="30" x14ac:dyDescent="0.25">
      <c r="A12" s="154"/>
      <c r="B12" s="153" t="s">
        <v>3</v>
      </c>
      <c r="C12" s="152"/>
      <c r="D12" s="151"/>
      <c r="E12" s="150"/>
      <c r="F12" s="150"/>
      <c r="G12" s="150"/>
      <c r="H12" s="150"/>
      <c r="I12" s="408"/>
      <c r="J12" s="149"/>
    </row>
    <row r="13" spans="1:27" x14ac:dyDescent="0.25">
      <c r="A13" s="22" t="s">
        <v>2</v>
      </c>
      <c r="B13" s="533" t="s">
        <v>842</v>
      </c>
      <c r="C13" s="145"/>
      <c r="D13" s="281"/>
      <c r="E13" s="34"/>
      <c r="F13" s="34"/>
      <c r="G13" s="34"/>
      <c r="H13" s="34"/>
      <c r="I13" s="440"/>
      <c r="J13" s="271">
        <v>150</v>
      </c>
    </row>
    <row r="14" spans="1:27" ht="35.1" customHeight="1" x14ac:dyDescent="0.25">
      <c r="A14" s="542" t="s">
        <v>17</v>
      </c>
      <c r="B14" s="769" t="s">
        <v>841</v>
      </c>
      <c r="C14" s="770"/>
      <c r="D14" s="770"/>
      <c r="E14" s="770"/>
      <c r="F14" s="770"/>
      <c r="G14" s="541"/>
      <c r="H14" s="541"/>
      <c r="I14" s="540">
        <v>100</v>
      </c>
      <c r="J14" s="539">
        <v>400</v>
      </c>
    </row>
    <row r="15" spans="1:27" x14ac:dyDescent="0.25">
      <c r="A15" s="7"/>
      <c r="B15" s="10"/>
      <c r="C15" s="10"/>
      <c r="D15" s="9"/>
      <c r="E15" s="8"/>
      <c r="F15" s="8"/>
      <c r="G15" s="8"/>
      <c r="H15" s="8"/>
      <c r="I15" s="7"/>
      <c r="J15" s="7"/>
    </row>
    <row r="16" spans="1:27" x14ac:dyDescent="0.25">
      <c r="A16" s="7"/>
      <c r="B16" s="10"/>
      <c r="C16" s="10"/>
      <c r="D16" s="9"/>
      <c r="E16" s="8"/>
      <c r="F16" s="8"/>
      <c r="G16" s="8"/>
      <c r="H16" s="8"/>
      <c r="I16" s="7"/>
      <c r="J16" s="7"/>
    </row>
    <row r="17" spans="1:10" x14ac:dyDescent="0.25">
      <c r="A17" s="7"/>
      <c r="B17" s="10"/>
      <c r="C17" s="10"/>
      <c r="D17" s="9"/>
      <c r="E17" s="8"/>
      <c r="F17" s="8"/>
      <c r="G17" s="8"/>
      <c r="H17" s="8"/>
      <c r="I17" s="7"/>
      <c r="J17" s="7"/>
    </row>
    <row r="18" spans="1:10" x14ac:dyDescent="0.25">
      <c r="A18" s="7"/>
      <c r="B18" s="10"/>
      <c r="C18" s="10"/>
      <c r="D18" s="9"/>
      <c r="E18" s="8"/>
      <c r="F18" s="8"/>
      <c r="G18" s="8"/>
      <c r="H18" s="8"/>
      <c r="I18" s="7"/>
      <c r="J18" s="7"/>
    </row>
    <row r="19" spans="1:10" x14ac:dyDescent="0.25">
      <c r="A19" s="7"/>
      <c r="B19" s="10"/>
      <c r="C19" s="10"/>
      <c r="D19" s="9"/>
      <c r="E19" s="8"/>
      <c r="F19" s="8"/>
      <c r="G19" s="8"/>
      <c r="H19" s="8"/>
      <c r="I19" s="7"/>
      <c r="J19" s="7"/>
    </row>
  </sheetData>
  <mergeCells count="2">
    <mergeCell ref="A1:J1"/>
    <mergeCell ref="B14:F14"/>
  </mergeCells>
  <dataValidations count="1">
    <dataValidation type="list" allowBlank="1" showInputMessage="1" showErrorMessage="1" sqref="I8:I11" xr:uid="{00000000-0002-0000-1300-000000000000}">
      <formula1>cenik2021</formula1>
    </dataValidation>
  </dataValidations>
  <pageMargins left="0.7" right="0.7" top="0.75" bottom="0.75" header="0.3" footer="0.3"/>
  <pageSetup paperSize="9" scale="9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D48"/>
  <sheetViews>
    <sheetView showGridLines="0" zoomScale="85" zoomScaleNormal="85" workbookViewId="0">
      <selection activeCell="A39" sqref="A39:J39"/>
    </sheetView>
  </sheetViews>
  <sheetFormatPr defaultRowHeight="15" x14ac:dyDescent="0.25"/>
  <cols>
    <col min="2" max="2" width="40.5703125" style="4" customWidth="1"/>
    <col min="3" max="3" width="12.140625" style="4" hidden="1" customWidth="1"/>
    <col min="4" max="4" width="17.5703125" style="3" customWidth="1"/>
    <col min="5" max="5" width="10.140625" style="2" hidden="1" customWidth="1"/>
    <col min="6" max="7" width="8.85546875" style="2"/>
    <col min="8" max="8" width="15.5703125" style="2" hidden="1" customWidth="1"/>
    <col min="9" max="9" width="11" customWidth="1"/>
    <col min="10" max="10" width="24.42578125" customWidth="1"/>
    <col min="11" max="30" width="8.85546875" style="1"/>
  </cols>
  <sheetData>
    <row r="1" spans="1:30" ht="60" customHeight="1" x14ac:dyDescent="0.25">
      <c r="A1" s="698" t="s">
        <v>43</v>
      </c>
      <c r="B1" s="698"/>
      <c r="C1" s="698"/>
      <c r="D1" s="698"/>
      <c r="E1" s="698"/>
      <c r="F1" s="698"/>
      <c r="G1" s="698"/>
      <c r="H1" s="698"/>
      <c r="I1" s="698"/>
      <c r="J1" s="698"/>
    </row>
    <row r="2" spans="1:30" ht="23.1" customHeight="1" x14ac:dyDescent="0.25">
      <c r="A2" s="112"/>
      <c r="B2" s="112"/>
      <c r="C2" s="112"/>
      <c r="D2" s="112"/>
      <c r="E2" s="112"/>
      <c r="F2" s="112"/>
      <c r="G2" s="112"/>
      <c r="H2" s="112"/>
      <c r="I2" s="112"/>
      <c r="J2" s="112"/>
    </row>
    <row r="3" spans="1:30" ht="23.1" customHeight="1" x14ac:dyDescent="0.25">
      <c r="A3" s="141" t="s">
        <v>1052</v>
      </c>
      <c r="B3" s="647"/>
      <c r="C3" s="112"/>
      <c r="D3" s="112"/>
      <c r="E3" s="112"/>
      <c r="F3" s="112"/>
      <c r="G3" s="112"/>
      <c r="H3" s="112"/>
      <c r="I3" s="112"/>
      <c r="J3" s="112"/>
    </row>
    <row r="4" spans="1:30" s="105" customFormat="1" ht="22.35" customHeight="1" x14ac:dyDescent="0.25">
      <c r="A4" s="311" t="s">
        <v>897</v>
      </c>
      <c r="B4" s="109"/>
      <c r="C4" s="109"/>
      <c r="D4" s="109"/>
      <c r="E4" s="109"/>
      <c r="F4" s="109"/>
      <c r="G4" s="109"/>
      <c r="H4" s="109"/>
      <c r="I4" s="109"/>
      <c r="J4" s="108"/>
      <c r="K4" s="1"/>
      <c r="L4" s="1"/>
      <c r="M4" s="1"/>
      <c r="N4" s="1"/>
      <c r="O4" s="1"/>
      <c r="P4" s="1"/>
      <c r="Q4" s="1"/>
      <c r="R4" s="1"/>
      <c r="S4" s="1"/>
      <c r="T4" s="1"/>
      <c r="U4" s="1"/>
      <c r="V4" s="1"/>
      <c r="W4" s="1"/>
      <c r="X4" s="1"/>
      <c r="Y4" s="1"/>
      <c r="Z4" s="1"/>
      <c r="AA4" s="1"/>
      <c r="AB4" s="1"/>
      <c r="AC4" s="1"/>
      <c r="AD4" s="1"/>
    </row>
    <row r="5" spans="1:30" ht="18.600000000000001" hidden="1" customHeight="1" x14ac:dyDescent="0.25">
      <c r="A5" s="104" t="s">
        <v>896</v>
      </c>
      <c r="B5" s="102"/>
      <c r="C5" s="102"/>
      <c r="D5" s="103"/>
      <c r="E5" s="103"/>
      <c r="F5" s="103"/>
      <c r="G5" s="103"/>
      <c r="H5" s="103"/>
      <c r="I5" s="102"/>
      <c r="J5" s="101"/>
    </row>
    <row r="6" spans="1:30" ht="60" customHeight="1" x14ac:dyDescent="0.25">
      <c r="A6" s="98"/>
      <c r="B6" s="98" t="s">
        <v>40</v>
      </c>
      <c r="C6" s="98"/>
      <c r="D6" s="99" t="s">
        <v>39</v>
      </c>
      <c r="E6" s="98"/>
      <c r="F6" s="97" t="s">
        <v>31</v>
      </c>
      <c r="G6" s="97" t="s">
        <v>30</v>
      </c>
      <c r="H6" s="73" t="s">
        <v>29</v>
      </c>
      <c r="I6" s="97" t="s">
        <v>28</v>
      </c>
      <c r="J6" s="97" t="s">
        <v>27</v>
      </c>
    </row>
    <row r="7" spans="1:30" ht="90" hidden="1" x14ac:dyDescent="0.25">
      <c r="A7" s="96"/>
      <c r="B7" s="95"/>
      <c r="C7" s="95" t="s">
        <v>38</v>
      </c>
      <c r="D7" s="385"/>
      <c r="E7" s="93" t="s">
        <v>37</v>
      </c>
      <c r="F7" s="93" t="s">
        <v>24</v>
      </c>
      <c r="G7" s="93" t="s">
        <v>23</v>
      </c>
      <c r="H7" s="93" t="s">
        <v>22</v>
      </c>
      <c r="I7" s="92" t="s">
        <v>21</v>
      </c>
      <c r="J7" s="92" t="s">
        <v>20</v>
      </c>
    </row>
    <row r="8" spans="1:30" s="1" customFormat="1" ht="21" customHeight="1" x14ac:dyDescent="0.25">
      <c r="A8" s="302" t="s">
        <v>2</v>
      </c>
      <c r="B8" s="302" t="s">
        <v>895</v>
      </c>
      <c r="C8" s="306" t="s">
        <v>894</v>
      </c>
      <c r="D8" s="300" t="s">
        <v>212</v>
      </c>
      <c r="E8" s="300" t="s">
        <v>211</v>
      </c>
      <c r="F8" s="300">
        <v>3</v>
      </c>
      <c r="G8" s="300">
        <v>180</v>
      </c>
      <c r="H8" s="300" t="s">
        <v>6</v>
      </c>
      <c r="I8" s="297">
        <v>4000</v>
      </c>
      <c r="J8" s="297">
        <f t="shared" ref="J8:J17" si="0">F8*I8</f>
        <v>12000</v>
      </c>
    </row>
    <row r="9" spans="1:30" s="1" customFormat="1" ht="17.45" customHeight="1" x14ac:dyDescent="0.25">
      <c r="A9" s="302" t="s">
        <v>17</v>
      </c>
      <c r="B9" s="302" t="s">
        <v>893</v>
      </c>
      <c r="C9" s="306" t="s">
        <v>892</v>
      </c>
      <c r="D9" s="300" t="s">
        <v>212</v>
      </c>
      <c r="E9" s="300" t="s">
        <v>211</v>
      </c>
      <c r="F9" s="300">
        <v>3</v>
      </c>
      <c r="G9" s="300">
        <v>180</v>
      </c>
      <c r="H9" s="300" t="s">
        <v>6</v>
      </c>
      <c r="I9" s="297">
        <v>3000</v>
      </c>
      <c r="J9" s="297">
        <f t="shared" si="0"/>
        <v>9000</v>
      </c>
    </row>
    <row r="10" spans="1:30" s="1" customFormat="1" ht="16.350000000000001" customHeight="1" x14ac:dyDescent="0.25">
      <c r="A10" s="302" t="s">
        <v>14</v>
      </c>
      <c r="B10" s="302" t="s">
        <v>891</v>
      </c>
      <c r="C10" s="306" t="s">
        <v>890</v>
      </c>
      <c r="D10" s="300" t="s">
        <v>212</v>
      </c>
      <c r="E10" s="300" t="s">
        <v>211</v>
      </c>
      <c r="F10" s="300">
        <v>3</v>
      </c>
      <c r="G10" s="300">
        <v>180</v>
      </c>
      <c r="H10" s="300" t="s">
        <v>6</v>
      </c>
      <c r="I10" s="297">
        <v>4000</v>
      </c>
      <c r="J10" s="297">
        <f t="shared" si="0"/>
        <v>12000</v>
      </c>
    </row>
    <row r="11" spans="1:30" s="1" customFormat="1" ht="17.45" customHeight="1" x14ac:dyDescent="0.25">
      <c r="A11" s="302" t="s">
        <v>11</v>
      </c>
      <c r="B11" s="302" t="s">
        <v>889</v>
      </c>
      <c r="C11" s="306" t="s">
        <v>888</v>
      </c>
      <c r="D11" s="300" t="s">
        <v>212</v>
      </c>
      <c r="E11" s="300" t="s">
        <v>211</v>
      </c>
      <c r="F11" s="300">
        <v>3</v>
      </c>
      <c r="G11" s="300">
        <v>180</v>
      </c>
      <c r="H11" s="300" t="s">
        <v>6</v>
      </c>
      <c r="I11" s="297">
        <v>3000</v>
      </c>
      <c r="J11" s="297">
        <f t="shared" si="0"/>
        <v>9000</v>
      </c>
    </row>
    <row r="12" spans="1:30" s="1" customFormat="1" x14ac:dyDescent="0.25">
      <c r="A12" s="302" t="s">
        <v>55</v>
      </c>
      <c r="B12" s="302" t="s">
        <v>880</v>
      </c>
      <c r="C12" s="306" t="s">
        <v>887</v>
      </c>
      <c r="D12" s="300" t="s">
        <v>35</v>
      </c>
      <c r="E12" s="300" t="s">
        <v>34</v>
      </c>
      <c r="F12" s="300">
        <v>3</v>
      </c>
      <c r="G12" s="300">
        <v>180</v>
      </c>
      <c r="H12" s="300" t="s">
        <v>294</v>
      </c>
      <c r="I12" s="297">
        <v>5500</v>
      </c>
      <c r="J12" s="297">
        <f t="shared" si="0"/>
        <v>16500</v>
      </c>
    </row>
    <row r="13" spans="1:30" s="1" customFormat="1" ht="18.600000000000001" customHeight="1" x14ac:dyDescent="0.25">
      <c r="A13" s="302" t="s">
        <v>52</v>
      </c>
      <c r="B13" s="302" t="s">
        <v>886</v>
      </c>
      <c r="C13" s="306" t="s">
        <v>885</v>
      </c>
      <c r="D13" s="300" t="s">
        <v>35</v>
      </c>
      <c r="E13" s="300" t="s">
        <v>34</v>
      </c>
      <c r="F13" s="300">
        <v>3</v>
      </c>
      <c r="G13" s="300">
        <v>180</v>
      </c>
      <c r="H13" s="300" t="s">
        <v>6</v>
      </c>
      <c r="I13" s="297">
        <v>4000</v>
      </c>
      <c r="J13" s="297">
        <f t="shared" si="0"/>
        <v>12000</v>
      </c>
    </row>
    <row r="14" spans="1:30" s="1" customFormat="1" ht="19.350000000000001" customHeight="1" x14ac:dyDescent="0.25">
      <c r="A14" s="302" t="s">
        <v>49</v>
      </c>
      <c r="B14" s="302" t="s">
        <v>884</v>
      </c>
      <c r="C14" s="306" t="s">
        <v>875</v>
      </c>
      <c r="D14" s="300" t="s">
        <v>35</v>
      </c>
      <c r="E14" s="300" t="s">
        <v>34</v>
      </c>
      <c r="F14" s="300">
        <v>3</v>
      </c>
      <c r="G14" s="300">
        <v>180</v>
      </c>
      <c r="H14" s="300" t="s">
        <v>6</v>
      </c>
      <c r="I14" s="297">
        <v>4000</v>
      </c>
      <c r="J14" s="297">
        <f t="shared" si="0"/>
        <v>12000</v>
      </c>
    </row>
    <row r="15" spans="1:30" s="1" customFormat="1" ht="18.600000000000001" customHeight="1" x14ac:dyDescent="0.25">
      <c r="A15" s="302" t="s">
        <v>46</v>
      </c>
      <c r="B15" s="302" t="s">
        <v>883</v>
      </c>
      <c r="C15" s="306" t="s">
        <v>882</v>
      </c>
      <c r="D15" s="300" t="s">
        <v>35</v>
      </c>
      <c r="E15" s="300" t="s">
        <v>34</v>
      </c>
      <c r="F15" s="300">
        <v>3</v>
      </c>
      <c r="G15" s="300">
        <v>180</v>
      </c>
      <c r="H15" s="300" t="s">
        <v>294</v>
      </c>
      <c r="I15" s="297">
        <v>5500</v>
      </c>
      <c r="J15" s="297">
        <f t="shared" si="0"/>
        <v>16500</v>
      </c>
    </row>
    <row r="16" spans="1:30" s="1" customFormat="1" ht="18" customHeight="1" x14ac:dyDescent="0.25">
      <c r="A16" s="302" t="s">
        <v>106</v>
      </c>
      <c r="B16" s="302" t="s">
        <v>872</v>
      </c>
      <c r="C16" s="306" t="s">
        <v>881</v>
      </c>
      <c r="D16" s="300" t="s">
        <v>35</v>
      </c>
      <c r="E16" s="300" t="s">
        <v>34</v>
      </c>
      <c r="F16" s="300">
        <v>3</v>
      </c>
      <c r="G16" s="300">
        <v>180</v>
      </c>
      <c r="H16" s="300" t="s">
        <v>6</v>
      </c>
      <c r="I16" s="297">
        <v>4000</v>
      </c>
      <c r="J16" s="297">
        <f t="shared" si="0"/>
        <v>12000</v>
      </c>
    </row>
    <row r="17" spans="1:30" s="1" customFormat="1" ht="18.600000000000001" customHeight="1" x14ac:dyDescent="0.25">
      <c r="A17" s="302" t="s">
        <v>102</v>
      </c>
      <c r="B17" s="302" t="s">
        <v>870</v>
      </c>
      <c r="C17" s="306" t="s">
        <v>869</v>
      </c>
      <c r="D17" s="300" t="s">
        <v>35</v>
      </c>
      <c r="E17" s="300" t="s">
        <v>34</v>
      </c>
      <c r="F17" s="300">
        <v>3</v>
      </c>
      <c r="G17" s="300">
        <v>180</v>
      </c>
      <c r="H17" s="300" t="s">
        <v>6</v>
      </c>
      <c r="I17" s="297">
        <v>5500</v>
      </c>
      <c r="J17" s="297">
        <f t="shared" si="0"/>
        <v>16500</v>
      </c>
    </row>
    <row r="18" spans="1:30" s="67" customFormat="1" ht="60" x14ac:dyDescent="0.25">
      <c r="A18" s="77"/>
      <c r="B18" s="76" t="s">
        <v>33</v>
      </c>
      <c r="C18" s="128"/>
      <c r="D18" s="75" t="s">
        <v>32</v>
      </c>
      <c r="E18" s="375"/>
      <c r="F18" s="72" t="s">
        <v>31</v>
      </c>
      <c r="G18" s="72" t="s">
        <v>30</v>
      </c>
      <c r="H18" s="73" t="s">
        <v>29</v>
      </c>
      <c r="I18" s="72" t="s">
        <v>28</v>
      </c>
      <c r="J18" s="72" t="s">
        <v>27</v>
      </c>
      <c r="K18" s="1"/>
      <c r="L18" s="1"/>
      <c r="M18" s="1"/>
      <c r="N18" s="1"/>
      <c r="O18" s="1"/>
      <c r="P18" s="1"/>
      <c r="Q18" s="1"/>
      <c r="R18" s="1"/>
      <c r="S18" s="1"/>
      <c r="T18" s="1"/>
      <c r="U18" s="1"/>
      <c r="V18" s="1"/>
      <c r="W18" s="1"/>
      <c r="X18" s="1"/>
      <c r="Y18" s="1"/>
      <c r="Z18" s="1"/>
      <c r="AA18" s="1"/>
      <c r="AB18" s="1"/>
      <c r="AC18" s="1"/>
      <c r="AD18" s="1"/>
    </row>
    <row r="19" spans="1:30" ht="120" hidden="1" x14ac:dyDescent="0.25">
      <c r="A19" s="372"/>
      <c r="B19" s="65"/>
      <c r="C19" s="65" t="s">
        <v>26</v>
      </c>
      <c r="D19" s="65"/>
      <c r="E19" s="63" t="s">
        <v>25</v>
      </c>
      <c r="F19" s="63" t="s">
        <v>24</v>
      </c>
      <c r="G19" s="565" t="s">
        <v>23</v>
      </c>
      <c r="H19" s="565" t="s">
        <v>22</v>
      </c>
      <c r="I19" s="62" t="s">
        <v>21</v>
      </c>
      <c r="J19" s="62" t="s">
        <v>20</v>
      </c>
    </row>
    <row r="20" spans="1:30" s="1" customFormat="1" ht="17.45" customHeight="1" x14ac:dyDescent="0.25">
      <c r="A20" s="233" t="s">
        <v>2</v>
      </c>
      <c r="B20" s="231" t="s">
        <v>880</v>
      </c>
      <c r="C20" s="239" t="s">
        <v>879</v>
      </c>
      <c r="D20" s="237" t="s">
        <v>8</v>
      </c>
      <c r="E20" s="237" t="s">
        <v>7</v>
      </c>
      <c r="F20" s="238">
        <v>2</v>
      </c>
      <c r="G20" s="238">
        <v>120</v>
      </c>
      <c r="H20" s="238" t="s">
        <v>294</v>
      </c>
      <c r="I20" s="236">
        <v>5500</v>
      </c>
      <c r="J20" s="250">
        <f t="shared" ref="J20:J25" si="1">F20*I20</f>
        <v>11000</v>
      </c>
    </row>
    <row r="21" spans="1:30" s="1" customFormat="1" ht="18" customHeight="1" x14ac:dyDescent="0.25">
      <c r="A21" s="233" t="s">
        <v>17</v>
      </c>
      <c r="B21" s="231" t="s">
        <v>878</v>
      </c>
      <c r="C21" s="239" t="s">
        <v>877</v>
      </c>
      <c r="D21" s="237" t="s">
        <v>8</v>
      </c>
      <c r="E21" s="237" t="s">
        <v>7</v>
      </c>
      <c r="F21" s="238">
        <v>2</v>
      </c>
      <c r="G21" s="238">
        <v>120</v>
      </c>
      <c r="H21" s="237" t="s">
        <v>6</v>
      </c>
      <c r="I21" s="236">
        <v>4000</v>
      </c>
      <c r="J21" s="250">
        <f t="shared" si="1"/>
        <v>8000</v>
      </c>
    </row>
    <row r="22" spans="1:30" s="1" customFormat="1" ht="18.600000000000001" customHeight="1" x14ac:dyDescent="0.25">
      <c r="A22" s="233" t="s">
        <v>14</v>
      </c>
      <c r="B22" s="231" t="s">
        <v>876</v>
      </c>
      <c r="C22" s="239" t="s">
        <v>875</v>
      </c>
      <c r="D22" s="237" t="s">
        <v>8</v>
      </c>
      <c r="E22" s="237" t="s">
        <v>7</v>
      </c>
      <c r="F22" s="238">
        <v>2</v>
      </c>
      <c r="G22" s="238">
        <v>120</v>
      </c>
      <c r="H22" s="237" t="s">
        <v>6</v>
      </c>
      <c r="I22" s="236">
        <v>4000</v>
      </c>
      <c r="J22" s="250">
        <f t="shared" si="1"/>
        <v>8000</v>
      </c>
    </row>
    <row r="23" spans="1:30" s="1" customFormat="1" ht="15" customHeight="1" x14ac:dyDescent="0.25">
      <c r="A23" s="233" t="s">
        <v>11</v>
      </c>
      <c r="B23" s="231" t="s">
        <v>874</v>
      </c>
      <c r="C23" s="239" t="s">
        <v>873</v>
      </c>
      <c r="D23" s="237" t="s">
        <v>8</v>
      </c>
      <c r="E23" s="237" t="s">
        <v>7</v>
      </c>
      <c r="F23" s="238">
        <v>2</v>
      </c>
      <c r="G23" s="238">
        <v>120</v>
      </c>
      <c r="H23" s="238" t="s">
        <v>294</v>
      </c>
      <c r="I23" s="236">
        <v>5500</v>
      </c>
      <c r="J23" s="250">
        <f t="shared" si="1"/>
        <v>11000</v>
      </c>
    </row>
    <row r="24" spans="1:30" s="1" customFormat="1" ht="15.6" customHeight="1" x14ac:dyDescent="0.25">
      <c r="A24" s="233" t="s">
        <v>55</v>
      </c>
      <c r="B24" s="231" t="s">
        <v>872</v>
      </c>
      <c r="C24" s="239" t="s">
        <v>871</v>
      </c>
      <c r="D24" s="237" t="s">
        <v>8</v>
      </c>
      <c r="E24" s="237" t="s">
        <v>7</v>
      </c>
      <c r="F24" s="238">
        <v>2</v>
      </c>
      <c r="G24" s="238">
        <v>120</v>
      </c>
      <c r="H24" s="238" t="s">
        <v>294</v>
      </c>
      <c r="I24" s="236">
        <v>4000</v>
      </c>
      <c r="J24" s="250">
        <f t="shared" si="1"/>
        <v>8000</v>
      </c>
    </row>
    <row r="25" spans="1:30" s="1" customFormat="1" ht="17.45" customHeight="1" x14ac:dyDescent="0.25">
      <c r="A25" s="233" t="s">
        <v>52</v>
      </c>
      <c r="B25" s="231" t="s">
        <v>870</v>
      </c>
      <c r="C25" s="239" t="s">
        <v>869</v>
      </c>
      <c r="D25" s="237" t="s">
        <v>8</v>
      </c>
      <c r="E25" s="237" t="s">
        <v>7</v>
      </c>
      <c r="F25" s="238">
        <v>2</v>
      </c>
      <c r="G25" s="238">
        <v>120</v>
      </c>
      <c r="H25" s="237" t="s">
        <v>6</v>
      </c>
      <c r="I25" s="236">
        <v>5500</v>
      </c>
      <c r="J25" s="250">
        <f t="shared" si="1"/>
        <v>11000</v>
      </c>
    </row>
    <row r="26" spans="1:30" ht="30" x14ac:dyDescent="0.25">
      <c r="A26" s="154"/>
      <c r="B26" s="293" t="s">
        <v>3</v>
      </c>
      <c r="C26" s="152"/>
      <c r="D26" s="151"/>
      <c r="E26" s="150"/>
      <c r="F26" s="150"/>
      <c r="G26" s="150"/>
      <c r="H26" s="150"/>
      <c r="I26" s="150"/>
      <c r="J26" s="25"/>
    </row>
    <row r="27" spans="1:30" s="560" customFormat="1" ht="16.350000000000001" customHeight="1" x14ac:dyDescent="0.25">
      <c r="A27" s="288" t="s">
        <v>2</v>
      </c>
      <c r="B27" s="546" t="s">
        <v>866</v>
      </c>
      <c r="C27" s="545"/>
      <c r="D27" s="550"/>
      <c r="E27" s="564"/>
      <c r="F27" s="564"/>
      <c r="G27" s="771" t="s">
        <v>868</v>
      </c>
      <c r="H27" s="772"/>
      <c r="I27" s="773"/>
      <c r="J27" s="544">
        <v>70</v>
      </c>
    </row>
    <row r="28" spans="1:30" s="560" customFormat="1" ht="17.100000000000001" customHeight="1" x14ac:dyDescent="0.25">
      <c r="A28" s="288" t="s">
        <v>17</v>
      </c>
      <c r="B28" s="546" t="s">
        <v>866</v>
      </c>
      <c r="C28" s="545"/>
      <c r="D28" s="550"/>
      <c r="E28" s="554"/>
      <c r="F28" s="554"/>
      <c r="G28" s="771" t="s">
        <v>867</v>
      </c>
      <c r="H28" s="772"/>
      <c r="I28" s="773"/>
      <c r="J28" s="544">
        <v>150</v>
      </c>
    </row>
    <row r="29" spans="1:30" s="560" customFormat="1" ht="16.350000000000001" customHeight="1" x14ac:dyDescent="0.25">
      <c r="A29" s="288" t="s">
        <v>14</v>
      </c>
      <c r="B29" s="546" t="s">
        <v>866</v>
      </c>
      <c r="C29" s="545"/>
      <c r="D29" s="550"/>
      <c r="E29" s="563"/>
      <c r="F29" s="563"/>
      <c r="G29" s="771" t="s">
        <v>861</v>
      </c>
      <c r="H29" s="772"/>
      <c r="I29" s="773"/>
      <c r="J29" s="544">
        <v>150</v>
      </c>
    </row>
    <row r="30" spans="1:30" s="560" customFormat="1" x14ac:dyDescent="0.25">
      <c r="A30" s="548" t="s">
        <v>11</v>
      </c>
      <c r="B30" s="546" t="s">
        <v>865</v>
      </c>
      <c r="C30" s="545"/>
      <c r="D30" s="552" t="s">
        <v>864</v>
      </c>
      <c r="E30" s="561"/>
      <c r="F30" s="561"/>
      <c r="G30" s="562"/>
      <c r="H30" s="561"/>
      <c r="I30" s="561"/>
      <c r="J30" s="544" t="s">
        <v>863</v>
      </c>
    </row>
    <row r="31" spans="1:30" ht="15.6" customHeight="1" x14ac:dyDescent="0.25">
      <c r="A31" s="294" t="s">
        <v>55</v>
      </c>
      <c r="B31" s="546" t="s">
        <v>859</v>
      </c>
      <c r="C31" s="545"/>
      <c r="D31" s="550"/>
      <c r="E31" s="554"/>
      <c r="F31" s="553"/>
      <c r="G31" s="771" t="s">
        <v>862</v>
      </c>
      <c r="H31" s="772"/>
      <c r="I31" s="773"/>
      <c r="J31" s="544">
        <v>35</v>
      </c>
    </row>
    <row r="32" spans="1:30" ht="17.100000000000001" customHeight="1" x14ac:dyDescent="0.25">
      <c r="A32" s="22" t="s">
        <v>52</v>
      </c>
      <c r="B32" s="546" t="s">
        <v>859</v>
      </c>
      <c r="C32" s="545"/>
      <c r="D32" s="550"/>
      <c r="E32" s="554"/>
      <c r="F32" s="553"/>
      <c r="G32" s="771" t="s">
        <v>861</v>
      </c>
      <c r="H32" s="772"/>
      <c r="I32" s="773"/>
      <c r="J32" s="544">
        <v>20</v>
      </c>
    </row>
    <row r="33" spans="1:11" ht="15.6" customHeight="1" x14ac:dyDescent="0.25">
      <c r="A33" s="22" t="s">
        <v>49</v>
      </c>
      <c r="B33" s="559" t="s">
        <v>859</v>
      </c>
      <c r="C33" s="558"/>
      <c r="D33" s="557"/>
      <c r="E33" s="554"/>
      <c r="F33" s="553"/>
      <c r="G33" s="771" t="s">
        <v>862</v>
      </c>
      <c r="H33" s="772"/>
      <c r="I33" s="773"/>
      <c r="J33" s="556">
        <v>35</v>
      </c>
    </row>
    <row r="34" spans="1:11" ht="15.6" customHeight="1" x14ac:dyDescent="0.25">
      <c r="A34" s="22" t="s">
        <v>46</v>
      </c>
      <c r="B34" s="555" t="s">
        <v>859</v>
      </c>
      <c r="C34" s="545"/>
      <c r="D34" s="550"/>
      <c r="E34" s="554"/>
      <c r="F34" s="553"/>
      <c r="G34" s="771" t="s">
        <v>861</v>
      </c>
      <c r="H34" s="772"/>
      <c r="I34" s="773"/>
      <c r="J34" s="544">
        <v>10</v>
      </c>
    </row>
    <row r="35" spans="1:11" ht="16.350000000000001" customHeight="1" x14ac:dyDescent="0.25">
      <c r="A35" s="548" t="s">
        <v>106</v>
      </c>
      <c r="B35" s="546" t="s">
        <v>859</v>
      </c>
      <c r="C35" s="545"/>
      <c r="D35" s="550"/>
      <c r="E35" s="554"/>
      <c r="F35" s="553"/>
      <c r="G35" s="771" t="s">
        <v>860</v>
      </c>
      <c r="H35" s="772"/>
      <c r="I35" s="773"/>
      <c r="J35" s="544">
        <v>20</v>
      </c>
    </row>
    <row r="36" spans="1:11" ht="17.100000000000001" customHeight="1" x14ac:dyDescent="0.25">
      <c r="A36" s="294" t="s">
        <v>102</v>
      </c>
      <c r="B36" s="546" t="s">
        <v>859</v>
      </c>
      <c r="C36" s="545"/>
      <c r="D36" s="550"/>
      <c r="E36" s="554"/>
      <c r="F36" s="553"/>
      <c r="G36" s="771" t="s">
        <v>858</v>
      </c>
      <c r="H36" s="772"/>
      <c r="I36" s="773"/>
      <c r="J36" s="544">
        <v>10</v>
      </c>
    </row>
    <row r="37" spans="1:11" x14ac:dyDescent="0.25">
      <c r="A37" s="294" t="s">
        <v>182</v>
      </c>
      <c r="B37" s="546" t="s">
        <v>857</v>
      </c>
      <c r="C37" s="545"/>
      <c r="D37" s="552"/>
      <c r="E37" s="34"/>
      <c r="F37" s="34"/>
      <c r="G37" s="549"/>
      <c r="H37" s="34"/>
      <c r="I37" s="33"/>
      <c r="J37" s="544">
        <v>10</v>
      </c>
    </row>
    <row r="38" spans="1:11" ht="17.100000000000001" customHeight="1" x14ac:dyDescent="0.25">
      <c r="A38" s="22" t="s">
        <v>179</v>
      </c>
      <c r="B38" s="487" t="s">
        <v>1</v>
      </c>
      <c r="C38" s="469"/>
      <c r="D38" s="451"/>
      <c r="E38" s="34"/>
      <c r="F38" s="17"/>
      <c r="G38" s="772" t="s">
        <v>856</v>
      </c>
      <c r="H38" s="772"/>
      <c r="I38" s="773"/>
      <c r="J38" s="544">
        <v>3</v>
      </c>
    </row>
    <row r="39" spans="1:11" x14ac:dyDescent="0.25">
      <c r="A39" s="22" t="s">
        <v>177</v>
      </c>
      <c r="B39" s="487" t="s">
        <v>855</v>
      </c>
      <c r="C39" s="551"/>
      <c r="D39" s="550"/>
      <c r="E39" s="34"/>
      <c r="F39" s="34"/>
      <c r="G39" s="549"/>
      <c r="H39" s="34"/>
      <c r="I39" s="33"/>
      <c r="J39" s="544">
        <v>5</v>
      </c>
    </row>
    <row r="40" spans="1:11" ht="13.35" customHeight="1" x14ac:dyDescent="0.25">
      <c r="A40" s="22" t="s">
        <v>175</v>
      </c>
      <c r="B40" s="487" t="s">
        <v>854</v>
      </c>
      <c r="C40" s="469"/>
      <c r="D40" s="451"/>
      <c r="E40" s="34"/>
      <c r="F40" s="33"/>
      <c r="G40" s="772" t="s">
        <v>852</v>
      </c>
      <c r="H40" s="772"/>
      <c r="I40" s="773"/>
      <c r="J40" s="544">
        <v>30</v>
      </c>
    </row>
    <row r="41" spans="1:11" ht="17.100000000000001" customHeight="1" x14ac:dyDescent="0.25">
      <c r="A41" s="548" t="s">
        <v>235</v>
      </c>
      <c r="B41" s="487" t="s">
        <v>853</v>
      </c>
      <c r="C41" s="469"/>
      <c r="D41" s="451"/>
      <c r="E41" s="34"/>
      <c r="F41" s="33"/>
      <c r="G41" s="772" t="s">
        <v>852</v>
      </c>
      <c r="H41" s="772"/>
      <c r="I41" s="773"/>
      <c r="J41" s="544">
        <v>50</v>
      </c>
    </row>
    <row r="42" spans="1:11" x14ac:dyDescent="0.25">
      <c r="A42" s="294" t="s">
        <v>232</v>
      </c>
      <c r="B42" s="546" t="s">
        <v>851</v>
      </c>
      <c r="C42" s="545"/>
      <c r="D42" s="547"/>
      <c r="E42" s="34"/>
      <c r="F42" s="34"/>
      <c r="G42" s="34"/>
      <c r="H42" s="34"/>
      <c r="I42" s="33"/>
      <c r="J42" s="544">
        <v>15</v>
      </c>
    </row>
    <row r="43" spans="1:11" x14ac:dyDescent="0.25">
      <c r="A43" s="294" t="s">
        <v>229</v>
      </c>
      <c r="B43" s="546" t="s">
        <v>850</v>
      </c>
      <c r="C43" s="545"/>
      <c r="D43" s="545"/>
      <c r="E43" s="34"/>
      <c r="F43" s="18"/>
      <c r="G43" s="34"/>
      <c r="H43" s="34"/>
      <c r="I43" s="33"/>
      <c r="J43" s="544">
        <v>70</v>
      </c>
    </row>
    <row r="44" spans="1:11" ht="13.35" customHeight="1" x14ac:dyDescent="0.25">
      <c r="A44" s="7"/>
      <c r="B44" s="10"/>
      <c r="C44" s="10"/>
      <c r="D44" s="9"/>
      <c r="E44" s="8"/>
      <c r="F44" s="8"/>
      <c r="G44" s="8"/>
      <c r="H44" s="8"/>
      <c r="I44" s="7"/>
      <c r="J44" s="7"/>
    </row>
    <row r="45" spans="1:11" ht="33.6" customHeight="1" x14ac:dyDescent="0.25">
      <c r="A45" s="7"/>
      <c r="B45" s="700" t="s">
        <v>849</v>
      </c>
      <c r="C45" s="700"/>
      <c r="D45" s="700"/>
      <c r="E45" s="700"/>
      <c r="F45" s="700"/>
      <c r="G45" s="700"/>
      <c r="H45" s="700"/>
      <c r="I45" s="700"/>
      <c r="J45" s="700"/>
    </row>
    <row r="46" spans="1:11" x14ac:dyDescent="0.25">
      <c r="A46" s="7"/>
      <c r="B46" s="10"/>
      <c r="C46" s="10"/>
      <c r="D46" s="9"/>
      <c r="E46" s="8"/>
      <c r="F46" s="8"/>
      <c r="G46" s="8"/>
      <c r="H46" s="8"/>
      <c r="I46" s="7"/>
      <c r="J46" s="7"/>
    </row>
    <row r="47" spans="1:11" x14ac:dyDescent="0.25">
      <c r="A47" s="7"/>
      <c r="B47" s="10"/>
      <c r="C47" s="10"/>
      <c r="D47" s="9"/>
      <c r="E47" s="8"/>
      <c r="F47" s="8"/>
      <c r="G47" s="8"/>
      <c r="H47" s="8"/>
      <c r="I47" s="7"/>
      <c r="J47" s="7"/>
      <c r="K47"/>
    </row>
    <row r="48" spans="1:11" x14ac:dyDescent="0.25">
      <c r="A48" s="7"/>
      <c r="B48" s="10"/>
      <c r="C48" s="10"/>
      <c r="D48" s="9"/>
      <c r="E48" s="8"/>
      <c r="F48" s="8"/>
      <c r="G48" s="8"/>
      <c r="H48" s="8"/>
      <c r="I48" s="7"/>
      <c r="J48" s="7"/>
      <c r="K48"/>
    </row>
  </sheetData>
  <mergeCells count="14">
    <mergeCell ref="G41:I41"/>
    <mergeCell ref="B45:J45"/>
    <mergeCell ref="G33:I33"/>
    <mergeCell ref="G34:I34"/>
    <mergeCell ref="G35:I35"/>
    <mergeCell ref="G36:I36"/>
    <mergeCell ref="G38:I38"/>
    <mergeCell ref="G40:I40"/>
    <mergeCell ref="G32:I32"/>
    <mergeCell ref="A1:J1"/>
    <mergeCell ref="G27:I27"/>
    <mergeCell ref="G28:I28"/>
    <mergeCell ref="G29:I29"/>
    <mergeCell ref="G31:I31"/>
  </mergeCells>
  <dataValidations count="1">
    <dataValidation type="list" allowBlank="1" showInputMessage="1" showErrorMessage="1" sqref="I8:I17 I20:I25" xr:uid="{00000000-0002-0000-1400-000000000000}">
      <formula1>cenik2021</formula1>
    </dataValidation>
  </dataValidation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A67"/>
  <sheetViews>
    <sheetView showGridLines="0" topLeftCell="A44" zoomScale="85" zoomScaleNormal="85" workbookViewId="0">
      <selection activeCell="A48" sqref="A48:J48"/>
    </sheetView>
  </sheetViews>
  <sheetFormatPr defaultRowHeight="15" x14ac:dyDescent="0.25"/>
  <cols>
    <col min="2" max="2" width="40.7109375" style="4" customWidth="1"/>
    <col min="3" max="3" width="56.28515625" style="4" hidden="1" customWidth="1"/>
    <col min="4" max="4" width="17.42578125" style="3" customWidth="1"/>
    <col min="5" max="5" width="10.140625" style="2" hidden="1" customWidth="1"/>
    <col min="6" max="7" width="8.85546875" style="2"/>
    <col min="8" max="8" width="15.5703125" style="2" hidden="1" customWidth="1"/>
    <col min="9" max="9" width="11" customWidth="1"/>
    <col min="10" max="10" width="15.5703125" customWidth="1"/>
    <col min="11" max="27" width="8.85546875" style="1"/>
  </cols>
  <sheetData>
    <row r="1" spans="1:27" ht="60" customHeight="1" x14ac:dyDescent="0.25">
      <c r="A1" s="774" t="s">
        <v>43</v>
      </c>
      <c r="B1" s="774"/>
      <c r="C1" s="774"/>
      <c r="D1" s="774"/>
      <c r="E1" s="774"/>
      <c r="F1" s="774"/>
      <c r="G1" s="774"/>
      <c r="H1" s="774"/>
      <c r="I1" s="774"/>
      <c r="J1" s="774"/>
    </row>
    <row r="2" spans="1:27" ht="22.9" customHeight="1" x14ac:dyDescent="0.25">
      <c r="A2" s="116"/>
      <c r="B2" s="116"/>
      <c r="C2" s="116"/>
      <c r="D2" s="116"/>
      <c r="E2" s="116"/>
      <c r="F2" s="116"/>
      <c r="G2" s="116"/>
      <c r="H2" s="116"/>
      <c r="I2" s="116"/>
      <c r="J2" s="116"/>
    </row>
    <row r="3" spans="1:27" ht="22.9" customHeight="1" x14ac:dyDescent="0.25">
      <c r="A3" s="683" t="s">
        <v>1058</v>
      </c>
      <c r="B3" s="680"/>
      <c r="C3" s="680"/>
      <c r="D3" s="680"/>
      <c r="E3" s="142"/>
      <c r="F3" s="142"/>
      <c r="G3" s="142"/>
      <c r="H3" s="142"/>
      <c r="I3" s="142"/>
      <c r="J3" s="142"/>
    </row>
    <row r="4" spans="1:27" s="105" customFormat="1" ht="22.15" customHeight="1" x14ac:dyDescent="0.25">
      <c r="A4" s="311" t="s">
        <v>965</v>
      </c>
      <c r="B4" s="310"/>
      <c r="C4" s="310"/>
      <c r="D4" s="310"/>
      <c r="E4" s="310"/>
      <c r="F4" s="310"/>
      <c r="G4" s="310"/>
      <c r="H4" s="310"/>
      <c r="I4" s="310"/>
      <c r="J4" s="309"/>
      <c r="K4" s="1"/>
      <c r="L4" s="1"/>
      <c r="M4" s="1"/>
      <c r="N4" s="1"/>
      <c r="O4" s="1"/>
      <c r="P4" s="1"/>
      <c r="Q4" s="1"/>
      <c r="R4" s="1"/>
      <c r="S4" s="1"/>
      <c r="T4" s="1"/>
      <c r="U4" s="1"/>
      <c r="V4" s="1"/>
      <c r="W4" s="1"/>
      <c r="X4" s="1"/>
      <c r="Y4" s="1"/>
      <c r="Z4" s="1"/>
      <c r="AA4" s="1"/>
    </row>
    <row r="5" spans="1:27" ht="18.600000000000001" hidden="1" customHeight="1" x14ac:dyDescent="0.25">
      <c r="A5" s="104" t="s">
        <v>964</v>
      </c>
      <c r="B5" s="102"/>
      <c r="C5" s="102"/>
      <c r="D5" s="103"/>
      <c r="E5" s="103"/>
      <c r="F5" s="103"/>
      <c r="G5" s="103"/>
      <c r="H5" s="103"/>
      <c r="I5" s="102"/>
      <c r="J5" s="101"/>
    </row>
    <row r="6" spans="1:27" ht="45.6" customHeight="1" x14ac:dyDescent="0.25">
      <c r="A6" s="98"/>
      <c r="B6" s="98" t="s">
        <v>40</v>
      </c>
      <c r="C6" s="98"/>
      <c r="D6" s="389" t="s">
        <v>39</v>
      </c>
      <c r="E6" s="98"/>
      <c r="F6" s="388" t="s">
        <v>31</v>
      </c>
      <c r="G6" s="388" t="s">
        <v>30</v>
      </c>
      <c r="H6" s="374" t="s">
        <v>29</v>
      </c>
      <c r="I6" s="388" t="s">
        <v>28</v>
      </c>
      <c r="J6" s="388" t="s">
        <v>27</v>
      </c>
    </row>
    <row r="7" spans="1:27" ht="72" hidden="1" x14ac:dyDescent="0.25">
      <c r="A7" s="136"/>
      <c r="B7" s="95"/>
      <c r="C7" s="95" t="s">
        <v>38</v>
      </c>
      <c r="D7" s="162"/>
      <c r="E7" s="308" t="s">
        <v>37</v>
      </c>
      <c r="F7" s="308" t="s">
        <v>24</v>
      </c>
      <c r="G7" s="308" t="s">
        <v>23</v>
      </c>
      <c r="H7" s="308" t="s">
        <v>22</v>
      </c>
      <c r="I7" s="307" t="s">
        <v>21</v>
      </c>
      <c r="J7" s="307" t="s">
        <v>20</v>
      </c>
    </row>
    <row r="8" spans="1:27" x14ac:dyDescent="0.25">
      <c r="A8" s="302" t="s">
        <v>2</v>
      </c>
      <c r="B8" s="302" t="s">
        <v>949</v>
      </c>
      <c r="C8" s="306" t="s">
        <v>948</v>
      </c>
      <c r="D8" s="300" t="s">
        <v>212</v>
      </c>
      <c r="E8" s="300" t="s">
        <v>211</v>
      </c>
      <c r="F8" s="300">
        <v>3</v>
      </c>
      <c r="G8" s="300">
        <v>180</v>
      </c>
      <c r="H8" s="300" t="s">
        <v>6</v>
      </c>
      <c r="I8" s="297">
        <v>4000</v>
      </c>
      <c r="J8" s="297">
        <f t="shared" ref="J8:J14" si="0">F8*I8</f>
        <v>12000</v>
      </c>
    </row>
    <row r="9" spans="1:27" x14ac:dyDescent="0.25">
      <c r="A9" s="302" t="s">
        <v>17</v>
      </c>
      <c r="B9" s="302" t="s">
        <v>963</v>
      </c>
      <c r="C9" s="306" t="s">
        <v>962</v>
      </c>
      <c r="D9" s="300" t="s">
        <v>35</v>
      </c>
      <c r="E9" s="300" t="s">
        <v>34</v>
      </c>
      <c r="F9" s="300">
        <v>4</v>
      </c>
      <c r="G9" s="300">
        <v>240</v>
      </c>
      <c r="H9" s="300" t="s">
        <v>6</v>
      </c>
      <c r="I9" s="297">
        <v>11000</v>
      </c>
      <c r="J9" s="297">
        <f t="shared" si="0"/>
        <v>44000</v>
      </c>
    </row>
    <row r="10" spans="1:27" x14ac:dyDescent="0.25">
      <c r="A10" s="302" t="s">
        <v>14</v>
      </c>
      <c r="B10" s="302" t="s">
        <v>961</v>
      </c>
      <c r="C10" s="306" t="s">
        <v>960</v>
      </c>
      <c r="D10" s="300" t="s">
        <v>35</v>
      </c>
      <c r="E10" s="300" t="s">
        <v>34</v>
      </c>
      <c r="F10" s="300">
        <v>4</v>
      </c>
      <c r="G10" s="300">
        <v>240</v>
      </c>
      <c r="H10" s="300" t="s">
        <v>6</v>
      </c>
      <c r="I10" s="297">
        <v>4000</v>
      </c>
      <c r="J10" s="297">
        <f t="shared" si="0"/>
        <v>16000</v>
      </c>
    </row>
    <row r="11" spans="1:27" x14ac:dyDescent="0.25">
      <c r="A11" s="302" t="s">
        <v>11</v>
      </c>
      <c r="B11" s="302" t="s">
        <v>947</v>
      </c>
      <c r="C11" s="306" t="s">
        <v>946</v>
      </c>
      <c r="D11" s="300" t="s">
        <v>35</v>
      </c>
      <c r="E11" s="300" t="s">
        <v>34</v>
      </c>
      <c r="F11" s="300">
        <v>4</v>
      </c>
      <c r="G11" s="300">
        <v>240</v>
      </c>
      <c r="H11" s="300" t="s">
        <v>6</v>
      </c>
      <c r="I11" s="297">
        <v>5500</v>
      </c>
      <c r="J11" s="297">
        <f t="shared" si="0"/>
        <v>22000</v>
      </c>
    </row>
    <row r="12" spans="1:27" x14ac:dyDescent="0.25">
      <c r="A12" s="302" t="s">
        <v>55</v>
      </c>
      <c r="B12" s="302" t="s">
        <v>959</v>
      </c>
      <c r="C12" s="306" t="s">
        <v>958</v>
      </c>
      <c r="D12" s="300" t="s">
        <v>35</v>
      </c>
      <c r="E12" s="300" t="s">
        <v>34</v>
      </c>
      <c r="F12" s="300">
        <v>4</v>
      </c>
      <c r="G12" s="300">
        <v>240</v>
      </c>
      <c r="H12" s="300" t="s">
        <v>6</v>
      </c>
      <c r="I12" s="297">
        <v>5500</v>
      </c>
      <c r="J12" s="297">
        <f t="shared" si="0"/>
        <v>22000</v>
      </c>
    </row>
    <row r="13" spans="1:27" x14ac:dyDescent="0.25">
      <c r="A13" s="302" t="s">
        <v>52</v>
      </c>
      <c r="B13" s="302" t="s">
        <v>957</v>
      </c>
      <c r="C13" s="599" t="s">
        <v>956</v>
      </c>
      <c r="D13" s="300" t="s">
        <v>35</v>
      </c>
      <c r="E13" s="300" t="s">
        <v>34</v>
      </c>
      <c r="F13" s="300">
        <v>4</v>
      </c>
      <c r="G13" s="300">
        <v>240</v>
      </c>
      <c r="H13" s="300" t="s">
        <v>6</v>
      </c>
      <c r="I13" s="297">
        <v>8000</v>
      </c>
      <c r="J13" s="297">
        <f t="shared" si="0"/>
        <v>32000</v>
      </c>
    </row>
    <row r="14" spans="1:27" ht="14.45" customHeight="1" x14ac:dyDescent="0.25">
      <c r="A14" s="302" t="s">
        <v>49</v>
      </c>
      <c r="B14" s="598" t="s">
        <v>955</v>
      </c>
      <c r="C14" s="231" t="s">
        <v>954</v>
      </c>
      <c r="D14" s="300" t="s">
        <v>35</v>
      </c>
      <c r="E14" s="300" t="s">
        <v>34</v>
      </c>
      <c r="F14" s="300">
        <v>4</v>
      </c>
      <c r="G14" s="300">
        <v>240</v>
      </c>
      <c r="H14" s="300" t="s">
        <v>6</v>
      </c>
      <c r="I14" s="297">
        <v>8000</v>
      </c>
      <c r="J14" s="297">
        <f t="shared" si="0"/>
        <v>32000</v>
      </c>
    </row>
    <row r="15" spans="1:27" s="67" customFormat="1" ht="48" x14ac:dyDescent="0.25">
      <c r="A15" s="129"/>
      <c r="B15" s="76" t="s">
        <v>33</v>
      </c>
      <c r="C15" s="128"/>
      <c r="D15" s="376" t="s">
        <v>32</v>
      </c>
      <c r="E15" s="159"/>
      <c r="F15" s="373" t="s">
        <v>31</v>
      </c>
      <c r="G15" s="373" t="s">
        <v>30</v>
      </c>
      <c r="H15" s="374" t="s">
        <v>29</v>
      </c>
      <c r="I15" s="373" t="s">
        <v>28</v>
      </c>
      <c r="J15" s="373" t="s">
        <v>27</v>
      </c>
      <c r="K15" s="1"/>
      <c r="L15" s="1"/>
      <c r="M15" s="1"/>
      <c r="N15" s="1"/>
      <c r="O15" s="1"/>
      <c r="P15" s="1"/>
      <c r="Q15" s="1"/>
      <c r="R15" s="1"/>
      <c r="S15" s="1"/>
      <c r="T15" s="1"/>
      <c r="U15" s="1"/>
      <c r="V15" s="1"/>
      <c r="W15" s="1"/>
      <c r="X15" s="1"/>
      <c r="Y15" s="1"/>
      <c r="Z15" s="1"/>
      <c r="AA15" s="1"/>
    </row>
    <row r="16" spans="1:27" ht="72" hidden="1" x14ac:dyDescent="0.25">
      <c r="A16" s="124"/>
      <c r="B16" s="65"/>
      <c r="C16" s="65" t="s">
        <v>26</v>
      </c>
      <c r="D16" s="65"/>
      <c r="E16" s="123" t="s">
        <v>25</v>
      </c>
      <c r="F16" s="123" t="s">
        <v>24</v>
      </c>
      <c r="G16" s="123" t="s">
        <v>23</v>
      </c>
      <c r="H16" s="123" t="s">
        <v>22</v>
      </c>
      <c r="I16" s="122" t="s">
        <v>21</v>
      </c>
      <c r="J16" s="122" t="s">
        <v>20</v>
      </c>
    </row>
    <row r="17" spans="1:10" s="1" customFormat="1" x14ac:dyDescent="0.25">
      <c r="A17" s="233" t="s">
        <v>2</v>
      </c>
      <c r="B17" s="231" t="s">
        <v>953</v>
      </c>
      <c r="C17" s="239" t="s">
        <v>952</v>
      </c>
      <c r="D17" s="237" t="s">
        <v>8</v>
      </c>
      <c r="E17" s="237" t="s">
        <v>7</v>
      </c>
      <c r="F17" s="238">
        <v>2</v>
      </c>
      <c r="G17" s="238">
        <v>120</v>
      </c>
      <c r="H17" s="237" t="s">
        <v>6</v>
      </c>
      <c r="I17" s="236">
        <v>4000</v>
      </c>
      <c r="J17" s="250">
        <f t="shared" ref="J17:J26" si="1">F17*I17</f>
        <v>8000</v>
      </c>
    </row>
    <row r="18" spans="1:10" s="1" customFormat="1" x14ac:dyDescent="0.25">
      <c r="A18" s="233" t="s">
        <v>17</v>
      </c>
      <c r="B18" s="231" t="s">
        <v>951</v>
      </c>
      <c r="C18" s="239" t="s">
        <v>950</v>
      </c>
      <c r="D18" s="237" t="s">
        <v>8</v>
      </c>
      <c r="E18" s="237" t="s">
        <v>7</v>
      </c>
      <c r="F18" s="238">
        <v>2</v>
      </c>
      <c r="G18" s="238">
        <v>120</v>
      </c>
      <c r="H18" s="237" t="s">
        <v>6</v>
      </c>
      <c r="I18" s="236">
        <v>5500</v>
      </c>
      <c r="J18" s="250">
        <f t="shared" si="1"/>
        <v>11000</v>
      </c>
    </row>
    <row r="19" spans="1:10" s="1" customFormat="1" x14ac:dyDescent="0.25">
      <c r="A19" s="233" t="s">
        <v>14</v>
      </c>
      <c r="B19" s="231" t="s">
        <v>949</v>
      </c>
      <c r="C19" s="239" t="s">
        <v>948</v>
      </c>
      <c r="D19" s="237" t="s">
        <v>8</v>
      </c>
      <c r="E19" s="237" t="s">
        <v>7</v>
      </c>
      <c r="F19" s="238">
        <v>2</v>
      </c>
      <c r="G19" s="238">
        <v>120</v>
      </c>
      <c r="H19" s="237" t="s">
        <v>6</v>
      </c>
      <c r="I19" s="249">
        <v>5500</v>
      </c>
      <c r="J19" s="250">
        <f t="shared" si="1"/>
        <v>11000</v>
      </c>
    </row>
    <row r="20" spans="1:10" s="1" customFormat="1" x14ac:dyDescent="0.25">
      <c r="A20" s="233" t="s">
        <v>11</v>
      </c>
      <c r="B20" s="231" t="s">
        <v>947</v>
      </c>
      <c r="C20" s="239" t="s">
        <v>946</v>
      </c>
      <c r="D20" s="237" t="s">
        <v>8</v>
      </c>
      <c r="E20" s="237" t="s">
        <v>7</v>
      </c>
      <c r="F20" s="238">
        <v>1</v>
      </c>
      <c r="G20" s="238">
        <v>60</v>
      </c>
      <c r="H20" s="237" t="s">
        <v>6</v>
      </c>
      <c r="I20" s="236">
        <v>4000</v>
      </c>
      <c r="J20" s="250">
        <f t="shared" si="1"/>
        <v>4000</v>
      </c>
    </row>
    <row r="21" spans="1:10" s="1" customFormat="1" ht="30" x14ac:dyDescent="0.25">
      <c r="A21" s="233" t="s">
        <v>55</v>
      </c>
      <c r="B21" s="231" t="s">
        <v>945</v>
      </c>
      <c r="C21" s="239" t="s">
        <v>944</v>
      </c>
      <c r="D21" s="237" t="s">
        <v>8</v>
      </c>
      <c r="E21" s="237" t="s">
        <v>7</v>
      </c>
      <c r="F21" s="238">
        <v>1</v>
      </c>
      <c r="G21" s="238">
        <v>60</v>
      </c>
      <c r="H21" s="237" t="s">
        <v>6</v>
      </c>
      <c r="I21" s="236">
        <v>5500</v>
      </c>
      <c r="J21" s="250">
        <f t="shared" si="1"/>
        <v>5500</v>
      </c>
    </row>
    <row r="22" spans="1:10" s="1" customFormat="1" x14ac:dyDescent="0.25">
      <c r="A22" s="233" t="s">
        <v>52</v>
      </c>
      <c r="B22" s="231" t="s">
        <v>943</v>
      </c>
      <c r="C22" s="239" t="s">
        <v>942</v>
      </c>
      <c r="D22" s="237" t="s">
        <v>8</v>
      </c>
      <c r="E22" s="237" t="s">
        <v>7</v>
      </c>
      <c r="F22" s="230">
        <v>2</v>
      </c>
      <c r="G22" s="230">
        <v>120</v>
      </c>
      <c r="H22" s="229" t="s">
        <v>6</v>
      </c>
      <c r="I22" s="597">
        <v>5500</v>
      </c>
      <c r="J22" s="250">
        <f t="shared" si="1"/>
        <v>11000</v>
      </c>
    </row>
    <row r="23" spans="1:10" s="1" customFormat="1" x14ac:dyDescent="0.25">
      <c r="A23" s="233" t="s">
        <v>49</v>
      </c>
      <c r="B23" s="495" t="s">
        <v>941</v>
      </c>
      <c r="C23" s="235" t="s">
        <v>940</v>
      </c>
      <c r="D23" s="237" t="s">
        <v>8</v>
      </c>
      <c r="E23" s="237" t="s">
        <v>7</v>
      </c>
      <c r="F23" s="596"/>
      <c r="G23" s="595"/>
      <c r="H23" s="595"/>
      <c r="I23" s="594"/>
      <c r="J23" s="250">
        <f t="shared" si="1"/>
        <v>0</v>
      </c>
    </row>
    <row r="24" spans="1:10" s="1" customFormat="1" x14ac:dyDescent="0.25">
      <c r="A24" s="775" t="s">
        <v>939</v>
      </c>
      <c r="B24" s="593" t="s">
        <v>938</v>
      </c>
      <c r="C24" s="233" t="s">
        <v>937</v>
      </c>
      <c r="D24" s="237" t="s">
        <v>8</v>
      </c>
      <c r="E24" s="237" t="s">
        <v>7</v>
      </c>
      <c r="F24" s="592">
        <v>1</v>
      </c>
      <c r="G24" s="592">
        <v>60</v>
      </c>
      <c r="H24" s="591" t="s">
        <v>6</v>
      </c>
      <c r="I24" s="590">
        <v>5500</v>
      </c>
      <c r="J24" s="250">
        <f t="shared" si="1"/>
        <v>5500</v>
      </c>
    </row>
    <row r="25" spans="1:10" s="1" customFormat="1" x14ac:dyDescent="0.25">
      <c r="A25" s="776"/>
      <c r="B25" s="589" t="s">
        <v>936</v>
      </c>
      <c r="C25" s="231" t="s">
        <v>935</v>
      </c>
      <c r="D25" s="237" t="s">
        <v>8</v>
      </c>
      <c r="E25" s="237" t="s">
        <v>7</v>
      </c>
      <c r="F25" s="238">
        <v>1</v>
      </c>
      <c r="G25" s="238">
        <v>60</v>
      </c>
      <c r="H25" s="237" t="s">
        <v>6</v>
      </c>
      <c r="I25" s="236">
        <v>3000</v>
      </c>
      <c r="J25" s="250">
        <f t="shared" si="1"/>
        <v>3000</v>
      </c>
    </row>
    <row r="26" spans="1:10" s="1" customFormat="1" x14ac:dyDescent="0.25">
      <c r="A26" s="777"/>
      <c r="B26" s="589" t="s">
        <v>934</v>
      </c>
      <c r="C26" s="231" t="s">
        <v>933</v>
      </c>
      <c r="D26" s="237" t="s">
        <v>8</v>
      </c>
      <c r="E26" s="237" t="s">
        <v>7</v>
      </c>
      <c r="F26" s="238">
        <v>1</v>
      </c>
      <c r="G26" s="238">
        <v>60</v>
      </c>
      <c r="H26" s="237" t="s">
        <v>6</v>
      </c>
      <c r="I26" s="236">
        <v>8000</v>
      </c>
      <c r="J26" s="250">
        <f t="shared" si="1"/>
        <v>8000</v>
      </c>
    </row>
    <row r="27" spans="1:10" s="1" customFormat="1" ht="45" customHeight="1" x14ac:dyDescent="0.25">
      <c r="A27" s="120" t="s">
        <v>932</v>
      </c>
      <c r="B27" s="498" t="s">
        <v>737</v>
      </c>
      <c r="C27" s="231" t="s">
        <v>736</v>
      </c>
      <c r="D27" s="237" t="s">
        <v>8</v>
      </c>
      <c r="E27" s="237" t="s">
        <v>7</v>
      </c>
      <c r="F27" s="54">
        <v>2</v>
      </c>
      <c r="G27" s="54">
        <v>120</v>
      </c>
      <c r="H27" s="54"/>
      <c r="I27" s="52">
        <v>4000</v>
      </c>
      <c r="J27" s="83">
        <v>8000</v>
      </c>
    </row>
    <row r="28" spans="1:10" ht="30" x14ac:dyDescent="0.25">
      <c r="A28" s="154"/>
      <c r="B28" s="29" t="s">
        <v>5</v>
      </c>
      <c r="C28" s="28"/>
      <c r="D28" s="27"/>
      <c r="E28" s="26"/>
      <c r="F28" s="26"/>
      <c r="G28" s="26"/>
      <c r="H28" s="26"/>
      <c r="I28" s="432"/>
      <c r="J28" s="431"/>
    </row>
    <row r="29" spans="1:10" x14ac:dyDescent="0.25">
      <c r="A29" s="124" t="s">
        <v>2</v>
      </c>
      <c r="B29" s="584" t="s">
        <v>931</v>
      </c>
      <c r="C29" s="583"/>
      <c r="D29" s="583"/>
      <c r="E29" s="583"/>
      <c r="F29" s="561"/>
      <c r="G29" s="561"/>
      <c r="H29" s="561"/>
      <c r="I29" s="582" t="s">
        <v>916</v>
      </c>
      <c r="J29" s="287">
        <v>1887.07</v>
      </c>
    </row>
    <row r="30" spans="1:10" x14ac:dyDescent="0.25">
      <c r="A30" s="349" t="s">
        <v>17</v>
      </c>
      <c r="B30" s="584" t="s">
        <v>930</v>
      </c>
      <c r="C30" s="583"/>
      <c r="D30" s="583"/>
      <c r="E30" s="583"/>
      <c r="F30" s="554"/>
      <c r="G30" s="554"/>
      <c r="H30" s="554"/>
      <c r="I30" s="582" t="s">
        <v>916</v>
      </c>
      <c r="J30" s="287">
        <v>1934.62</v>
      </c>
    </row>
    <row r="31" spans="1:10" x14ac:dyDescent="0.25">
      <c r="A31" s="124" t="s">
        <v>14</v>
      </c>
      <c r="B31" s="584" t="s">
        <v>929</v>
      </c>
      <c r="C31" s="583"/>
      <c r="D31" s="583"/>
      <c r="E31" s="583"/>
      <c r="F31" s="563"/>
      <c r="G31" s="563"/>
      <c r="H31" s="563"/>
      <c r="I31" s="582" t="s">
        <v>916</v>
      </c>
      <c r="J31" s="287">
        <v>3882.92</v>
      </c>
    </row>
    <row r="32" spans="1:10" ht="32.25" customHeight="1" x14ac:dyDescent="0.25">
      <c r="A32" s="348" t="s">
        <v>11</v>
      </c>
      <c r="B32" s="778" t="s">
        <v>928</v>
      </c>
      <c r="C32" s="779"/>
      <c r="D32" s="779"/>
      <c r="E32" s="779"/>
      <c r="F32" s="779"/>
      <c r="G32" s="779"/>
      <c r="H32" s="563"/>
      <c r="I32" s="582" t="s">
        <v>916</v>
      </c>
      <c r="J32" s="287">
        <v>2206.98</v>
      </c>
    </row>
    <row r="33" spans="1:10" x14ac:dyDescent="0.25">
      <c r="A33" s="124" t="s">
        <v>55</v>
      </c>
      <c r="B33" s="584" t="s">
        <v>927</v>
      </c>
      <c r="C33" s="583"/>
      <c r="D33" s="583"/>
      <c r="E33" s="583"/>
      <c r="F33" s="563"/>
      <c r="G33" s="563"/>
      <c r="H33" s="563"/>
      <c r="I33" s="582" t="s">
        <v>916</v>
      </c>
      <c r="J33" s="588">
        <v>4146.16</v>
      </c>
    </row>
    <row r="34" spans="1:10" x14ac:dyDescent="0.25">
      <c r="A34" s="349" t="s">
        <v>52</v>
      </c>
      <c r="B34" s="584" t="s">
        <v>926</v>
      </c>
      <c r="C34" s="583"/>
      <c r="D34" s="583"/>
      <c r="E34" s="583"/>
      <c r="F34" s="563"/>
      <c r="G34" s="563"/>
      <c r="H34" s="563"/>
      <c r="I34" s="582" t="s">
        <v>916</v>
      </c>
      <c r="J34" s="587">
        <v>5256.89</v>
      </c>
    </row>
    <row r="35" spans="1:10" x14ac:dyDescent="0.25">
      <c r="A35" s="124" t="s">
        <v>49</v>
      </c>
      <c r="B35" s="584" t="s">
        <v>925</v>
      </c>
      <c r="C35" s="583"/>
      <c r="D35" s="583"/>
      <c r="E35" s="583"/>
      <c r="F35" s="563"/>
      <c r="G35" s="563"/>
      <c r="H35" s="563"/>
      <c r="I35" s="582" t="s">
        <v>916</v>
      </c>
      <c r="J35" s="587">
        <v>4185.51</v>
      </c>
    </row>
    <row r="36" spans="1:10" x14ac:dyDescent="0.25">
      <c r="A36" s="349" t="s">
        <v>46</v>
      </c>
      <c r="B36" s="584" t="s">
        <v>924</v>
      </c>
      <c r="C36" s="583"/>
      <c r="D36" s="583"/>
      <c r="E36" s="583"/>
      <c r="F36" s="563"/>
      <c r="G36" s="563"/>
      <c r="H36" s="563"/>
      <c r="I36" s="582" t="s">
        <v>916</v>
      </c>
      <c r="J36" s="519">
        <v>3518.15</v>
      </c>
    </row>
    <row r="37" spans="1:10" x14ac:dyDescent="0.25">
      <c r="A37" s="501" t="s">
        <v>106</v>
      </c>
      <c r="B37" s="584" t="s">
        <v>923</v>
      </c>
      <c r="C37" s="583"/>
      <c r="D37" s="583"/>
      <c r="E37" s="583"/>
      <c r="F37" s="563"/>
      <c r="G37" s="563"/>
      <c r="H37" s="563"/>
      <c r="I37" s="582" t="s">
        <v>916</v>
      </c>
      <c r="J37" s="519">
        <v>4733.72</v>
      </c>
    </row>
    <row r="38" spans="1:10" x14ac:dyDescent="0.25">
      <c r="A38" s="780" t="s">
        <v>102</v>
      </c>
      <c r="B38" s="678" t="s">
        <v>922</v>
      </c>
      <c r="C38" s="586"/>
      <c r="D38" s="586"/>
      <c r="E38" s="586"/>
      <c r="F38" s="564"/>
      <c r="G38" s="564"/>
      <c r="H38" s="564"/>
      <c r="I38" s="585" t="s">
        <v>916</v>
      </c>
      <c r="J38" s="581"/>
    </row>
    <row r="39" spans="1:10" x14ac:dyDescent="0.25">
      <c r="A39" s="781"/>
      <c r="B39" s="584" t="s">
        <v>921</v>
      </c>
      <c r="C39" s="583"/>
      <c r="D39" s="583"/>
      <c r="E39" s="583"/>
      <c r="F39" s="554"/>
      <c r="G39" s="554"/>
      <c r="H39" s="554"/>
      <c r="I39" s="582"/>
      <c r="J39" s="581">
        <v>2018.31</v>
      </c>
    </row>
    <row r="40" spans="1:10" x14ac:dyDescent="0.25">
      <c r="A40" s="781"/>
      <c r="B40" s="584" t="s">
        <v>920</v>
      </c>
      <c r="C40" s="583"/>
      <c r="D40" s="583"/>
      <c r="E40" s="583"/>
      <c r="F40" s="554"/>
      <c r="G40" s="554"/>
      <c r="H40" s="554"/>
      <c r="I40" s="582"/>
      <c r="J40" s="581">
        <v>2521.2199999999998</v>
      </c>
    </row>
    <row r="41" spans="1:10" x14ac:dyDescent="0.25">
      <c r="A41" s="781"/>
      <c r="B41" s="584" t="s">
        <v>919</v>
      </c>
      <c r="C41" s="583"/>
      <c r="D41" s="583"/>
      <c r="E41" s="583"/>
      <c r="F41" s="554"/>
      <c r="G41" s="554"/>
      <c r="H41" s="554"/>
      <c r="I41" s="582"/>
      <c r="J41" s="581">
        <v>2355.1</v>
      </c>
    </row>
    <row r="42" spans="1:10" x14ac:dyDescent="0.25">
      <c r="A42" s="782"/>
      <c r="B42" s="584" t="s">
        <v>918</v>
      </c>
      <c r="C42" s="583"/>
      <c r="D42" s="583"/>
      <c r="E42" s="583"/>
      <c r="F42" s="554"/>
      <c r="G42" s="554"/>
      <c r="H42" s="554"/>
      <c r="I42" s="582"/>
      <c r="J42" s="581">
        <v>2164.73</v>
      </c>
    </row>
    <row r="43" spans="1:10" x14ac:dyDescent="0.25">
      <c r="A43" s="501" t="s">
        <v>184</v>
      </c>
      <c r="B43" s="679" t="s">
        <v>917</v>
      </c>
      <c r="C43" s="580"/>
      <c r="D43" s="580"/>
      <c r="E43" s="580"/>
      <c r="F43" s="563"/>
      <c r="G43" s="563"/>
      <c r="H43" s="563"/>
      <c r="I43" s="579" t="s">
        <v>916</v>
      </c>
      <c r="J43" s="519">
        <v>2288.17</v>
      </c>
    </row>
    <row r="44" spans="1:10" ht="30" x14ac:dyDescent="0.25">
      <c r="A44" s="154"/>
      <c r="B44" s="293" t="s">
        <v>3</v>
      </c>
      <c r="C44" s="152"/>
      <c r="D44" s="151"/>
      <c r="E44" s="150"/>
      <c r="F44" s="150"/>
      <c r="G44" s="150"/>
      <c r="H44" s="150"/>
      <c r="I44" s="408"/>
      <c r="J44" s="25"/>
    </row>
    <row r="45" spans="1:10" ht="21" customHeight="1" x14ac:dyDescent="0.25">
      <c r="A45" s="294" t="s">
        <v>2</v>
      </c>
      <c r="B45" s="487" t="s">
        <v>915</v>
      </c>
      <c r="C45" s="578"/>
      <c r="D45" s="272"/>
      <c r="E45" s="291"/>
      <c r="F45" s="291"/>
      <c r="G45" s="291"/>
      <c r="H45" s="291"/>
      <c r="I45" s="442"/>
      <c r="J45" s="287">
        <v>3700</v>
      </c>
    </row>
    <row r="46" spans="1:10" x14ac:dyDescent="0.25">
      <c r="A46" s="294" t="s">
        <v>17</v>
      </c>
      <c r="B46" s="487" t="s">
        <v>914</v>
      </c>
      <c r="C46" s="578"/>
      <c r="D46" s="35"/>
      <c r="E46" s="34"/>
      <c r="F46" s="34"/>
      <c r="G46" s="34"/>
      <c r="H46" s="34"/>
      <c r="I46" s="440"/>
      <c r="J46" s="287">
        <v>120</v>
      </c>
    </row>
    <row r="47" spans="1:10" x14ac:dyDescent="0.25">
      <c r="A47" s="294" t="s">
        <v>14</v>
      </c>
      <c r="B47" s="487" t="s">
        <v>913</v>
      </c>
      <c r="C47" s="578"/>
      <c r="D47" s="19"/>
      <c r="E47" s="18"/>
      <c r="F47" s="18"/>
      <c r="G47" s="18"/>
      <c r="H47" s="18"/>
      <c r="I47" s="460"/>
      <c r="J47" s="287">
        <v>100</v>
      </c>
    </row>
    <row r="48" spans="1:10" x14ac:dyDescent="0.25">
      <c r="A48" s="569" t="s">
        <v>11</v>
      </c>
      <c r="B48" s="487" t="s">
        <v>1054</v>
      </c>
      <c r="C48" s="578"/>
      <c r="D48" s="696"/>
      <c r="E48" s="561"/>
      <c r="F48" s="561"/>
      <c r="G48" s="561"/>
      <c r="H48" s="561"/>
      <c r="I48" s="697"/>
      <c r="J48" s="287">
        <v>5</v>
      </c>
    </row>
    <row r="49" spans="1:10" x14ac:dyDescent="0.25">
      <c r="A49" s="294" t="s">
        <v>55</v>
      </c>
      <c r="B49" s="487" t="s">
        <v>912</v>
      </c>
      <c r="C49" s="577"/>
      <c r="D49" s="35"/>
      <c r="E49" s="34"/>
      <c r="F49" s="34"/>
      <c r="G49" s="34"/>
      <c r="H49" s="34"/>
      <c r="I49" s="576" t="s">
        <v>899</v>
      </c>
      <c r="J49" s="287">
        <v>28</v>
      </c>
    </row>
    <row r="50" spans="1:10" x14ac:dyDescent="0.25">
      <c r="A50" s="294" t="s">
        <v>52</v>
      </c>
      <c r="B50" s="470" t="s">
        <v>911</v>
      </c>
      <c r="C50" s="469"/>
      <c r="D50" s="570"/>
      <c r="E50" s="554"/>
      <c r="F50" s="554"/>
      <c r="G50" s="554"/>
      <c r="H50" s="554"/>
      <c r="I50" s="575"/>
      <c r="J50" s="287">
        <v>2</v>
      </c>
    </row>
    <row r="51" spans="1:10" x14ac:dyDescent="0.25">
      <c r="A51" s="294" t="s">
        <v>49</v>
      </c>
      <c r="B51" s="290" t="s">
        <v>910</v>
      </c>
      <c r="C51" s="444"/>
      <c r="D51" s="570"/>
      <c r="E51" s="554"/>
      <c r="F51" s="554"/>
      <c r="G51" s="554"/>
      <c r="H51" s="554"/>
      <c r="I51" s="574"/>
      <c r="J51" s="287">
        <v>2</v>
      </c>
    </row>
    <row r="52" spans="1:10" x14ac:dyDescent="0.25">
      <c r="A52" s="294" t="s">
        <v>46</v>
      </c>
      <c r="B52" s="290" t="s">
        <v>909</v>
      </c>
      <c r="C52" s="444"/>
      <c r="D52" s="35"/>
      <c r="E52" s="34"/>
      <c r="F52" s="34"/>
      <c r="G52" s="34"/>
      <c r="H52" s="34"/>
      <c r="I52" s="573" t="s">
        <v>899</v>
      </c>
      <c r="J52" s="287">
        <v>20</v>
      </c>
    </row>
    <row r="53" spans="1:10" x14ac:dyDescent="0.25">
      <c r="A53" s="294" t="s">
        <v>106</v>
      </c>
      <c r="B53" s="290" t="s">
        <v>908</v>
      </c>
      <c r="C53" s="444"/>
      <c r="D53" s="35"/>
      <c r="E53" s="34"/>
      <c r="F53" s="34"/>
      <c r="G53" s="34"/>
      <c r="H53" s="34"/>
      <c r="I53" s="573"/>
      <c r="J53" s="287">
        <v>25</v>
      </c>
    </row>
    <row r="54" spans="1:10" x14ac:dyDescent="0.25">
      <c r="A54" s="572" t="s">
        <v>102</v>
      </c>
      <c r="B54" s="290" t="s">
        <v>907</v>
      </c>
      <c r="C54" s="571"/>
      <c r="D54" s="570"/>
      <c r="E54" s="514"/>
      <c r="F54" s="554"/>
      <c r="G54" s="554"/>
      <c r="H54" s="554"/>
      <c r="I54" s="553"/>
      <c r="J54" s="287">
        <v>4.0999999999999996</v>
      </c>
    </row>
    <row r="55" spans="1:10" x14ac:dyDescent="0.25">
      <c r="A55" s="294" t="s">
        <v>184</v>
      </c>
      <c r="B55" s="290" t="s">
        <v>906</v>
      </c>
      <c r="C55" s="444"/>
      <c r="D55" s="444"/>
      <c r="E55" s="444"/>
      <c r="F55" s="34"/>
      <c r="G55" s="34"/>
      <c r="H55" s="34"/>
      <c r="I55" s="567" t="s">
        <v>899</v>
      </c>
      <c r="J55" s="287">
        <v>120</v>
      </c>
    </row>
    <row r="56" spans="1:10" x14ac:dyDescent="0.25">
      <c r="A56" s="569" t="s">
        <v>235</v>
      </c>
      <c r="B56" s="290" t="s">
        <v>905</v>
      </c>
      <c r="C56" s="444"/>
      <c r="D56" s="444"/>
      <c r="E56" s="444"/>
      <c r="F56" s="34"/>
      <c r="G56" s="34"/>
      <c r="H56" s="34"/>
      <c r="I56" s="567" t="s">
        <v>899</v>
      </c>
      <c r="J56" s="287">
        <v>126</v>
      </c>
    </row>
    <row r="57" spans="1:10" x14ac:dyDescent="0.25">
      <c r="A57" s="294" t="s">
        <v>229</v>
      </c>
      <c r="B57" s="290" t="s">
        <v>904</v>
      </c>
      <c r="C57" s="444"/>
      <c r="D57" s="444"/>
      <c r="E57" s="444"/>
      <c r="F57" s="34"/>
      <c r="G57" s="34"/>
      <c r="H57" s="34"/>
      <c r="I57" s="567" t="s">
        <v>899</v>
      </c>
      <c r="J57" s="287">
        <v>60</v>
      </c>
    </row>
    <row r="58" spans="1:10" x14ac:dyDescent="0.25">
      <c r="A58" s="294" t="s">
        <v>534</v>
      </c>
      <c r="B58" s="290" t="s">
        <v>903</v>
      </c>
      <c r="C58" s="444"/>
      <c r="D58" s="444"/>
      <c r="E58" s="444"/>
      <c r="F58" s="34"/>
      <c r="G58" s="34"/>
      <c r="H58" s="34"/>
      <c r="I58" s="567" t="s">
        <v>899</v>
      </c>
      <c r="J58" s="287">
        <v>50</v>
      </c>
    </row>
    <row r="59" spans="1:10" x14ac:dyDescent="0.25">
      <c r="A59" s="294" t="s">
        <v>531</v>
      </c>
      <c r="B59" s="290" t="s">
        <v>902</v>
      </c>
      <c r="C59" s="444"/>
      <c r="D59" s="444"/>
      <c r="E59" s="444"/>
      <c r="F59" s="34"/>
      <c r="G59" s="34"/>
      <c r="H59" s="34"/>
      <c r="I59" s="567" t="s">
        <v>899</v>
      </c>
      <c r="J59" s="287">
        <v>50</v>
      </c>
    </row>
    <row r="60" spans="1:10" x14ac:dyDescent="0.25">
      <c r="A60" s="569" t="s">
        <v>528</v>
      </c>
      <c r="B60" s="290" t="s">
        <v>901</v>
      </c>
      <c r="C60" s="444"/>
      <c r="D60" s="444"/>
      <c r="E60" s="444"/>
      <c r="F60" s="34"/>
      <c r="G60" s="34"/>
      <c r="H60" s="34"/>
      <c r="I60" s="567" t="s">
        <v>899</v>
      </c>
      <c r="J60" s="287">
        <v>50</v>
      </c>
    </row>
    <row r="61" spans="1:10" x14ac:dyDescent="0.25">
      <c r="A61" s="294" t="s">
        <v>522</v>
      </c>
      <c r="B61" s="477" t="s">
        <v>900</v>
      </c>
      <c r="C61" s="568"/>
      <c r="D61" s="568"/>
      <c r="E61" s="444"/>
      <c r="F61" s="34"/>
      <c r="G61" s="34"/>
      <c r="H61" s="34"/>
      <c r="I61" s="567" t="s">
        <v>899</v>
      </c>
      <c r="J61" s="287">
        <v>590</v>
      </c>
    </row>
    <row r="62" spans="1:10" x14ac:dyDescent="0.25">
      <c r="A62" s="294" t="s">
        <v>519</v>
      </c>
      <c r="B62" s="290" t="s">
        <v>898</v>
      </c>
      <c r="C62" s="444"/>
      <c r="D62" s="35"/>
      <c r="E62" s="34"/>
      <c r="F62" s="34"/>
      <c r="G62" s="34"/>
      <c r="H62" s="34"/>
      <c r="I62" s="440"/>
      <c r="J62" s="287">
        <v>5</v>
      </c>
    </row>
    <row r="64" spans="1:10" x14ac:dyDescent="0.25">
      <c r="B64" s="566"/>
    </row>
    <row r="66" spans="9:9" ht="15.75" x14ac:dyDescent="0.25">
      <c r="I66" s="528"/>
    </row>
    <row r="67" spans="9:9" ht="15.75" x14ac:dyDescent="0.25">
      <c r="I67" s="528"/>
    </row>
  </sheetData>
  <mergeCells count="4">
    <mergeCell ref="A1:J1"/>
    <mergeCell ref="A24:A26"/>
    <mergeCell ref="B32:G32"/>
    <mergeCell ref="A38:A42"/>
  </mergeCells>
  <dataValidations count="1">
    <dataValidation type="list" allowBlank="1" showInputMessage="1" showErrorMessage="1" sqref="I8:I14 I17:I27" xr:uid="{00000000-0002-0000-1500-000000000000}">
      <formula1>cenik2020</formula1>
    </dataValidation>
  </dataValidation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S21"/>
  <sheetViews>
    <sheetView showGridLines="0" zoomScale="85" zoomScaleNormal="85" workbookViewId="0">
      <selection activeCell="G20" sqref="G20"/>
    </sheetView>
  </sheetViews>
  <sheetFormatPr defaultRowHeight="15" x14ac:dyDescent="0.25"/>
  <cols>
    <col min="2" max="2" width="40.85546875" style="4" customWidth="1"/>
    <col min="3" max="3" width="56.140625" style="4" hidden="1" customWidth="1"/>
    <col min="4" max="4" width="17.5703125" style="3" customWidth="1"/>
    <col min="5" max="5" width="10.140625" style="2" hidden="1" customWidth="1"/>
    <col min="6" max="7" width="8.85546875" style="2"/>
    <col min="8" max="8" width="15.5703125" style="2" hidden="1" customWidth="1"/>
    <col min="9" max="9" width="11" customWidth="1"/>
    <col min="10" max="10" width="15.5703125" customWidth="1"/>
    <col min="11" max="45" width="8.85546875" style="1"/>
  </cols>
  <sheetData>
    <row r="1" spans="1:45" ht="66.599999999999994" customHeight="1" x14ac:dyDescent="0.25">
      <c r="A1" s="701" t="s">
        <v>73</v>
      </c>
      <c r="B1" s="701"/>
      <c r="C1" s="701"/>
      <c r="D1" s="701"/>
      <c r="E1" s="701"/>
      <c r="F1" s="701"/>
      <c r="G1" s="701"/>
      <c r="H1" s="701"/>
      <c r="I1" s="701"/>
      <c r="J1" s="701"/>
    </row>
    <row r="2" spans="1:45" ht="23.1" customHeight="1" x14ac:dyDescent="0.25">
      <c r="A2" s="142"/>
      <c r="B2" s="142"/>
      <c r="C2" s="142"/>
      <c r="D2" s="142"/>
      <c r="E2" s="142"/>
      <c r="F2" s="142"/>
      <c r="G2" s="142"/>
      <c r="H2" s="142"/>
      <c r="I2" s="142"/>
      <c r="J2" s="142"/>
    </row>
    <row r="3" spans="1:45" ht="23.1" customHeight="1" x14ac:dyDescent="0.25">
      <c r="A3" s="141" t="s">
        <v>1052</v>
      </c>
      <c r="B3" s="142"/>
      <c r="C3" s="142"/>
      <c r="D3" s="142"/>
      <c r="E3" s="142"/>
      <c r="F3" s="142"/>
      <c r="G3" s="142"/>
      <c r="H3" s="142"/>
      <c r="I3" s="142"/>
      <c r="J3" s="142"/>
    </row>
    <row r="4" spans="1:45" s="105" customFormat="1" ht="21" x14ac:dyDescent="0.25">
      <c r="A4" s="139" t="s">
        <v>973</v>
      </c>
      <c r="B4" s="284"/>
      <c r="C4" s="284"/>
      <c r="D4" s="284"/>
      <c r="E4" s="284"/>
      <c r="F4" s="284"/>
      <c r="G4" s="284"/>
      <c r="H4" s="284"/>
      <c r="I4" s="284"/>
      <c r="J4" s="28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spans="1:45" ht="45.6" hidden="1" customHeight="1" x14ac:dyDescent="0.25">
      <c r="A5" s="104" t="s">
        <v>972</v>
      </c>
      <c r="B5" s="102"/>
      <c r="C5" s="102"/>
      <c r="D5" s="103"/>
      <c r="E5" s="103"/>
      <c r="F5" s="103"/>
      <c r="G5" s="103"/>
      <c r="H5" s="103"/>
      <c r="I5" s="102"/>
      <c r="J5" s="101"/>
    </row>
    <row r="6" spans="1:45" ht="48" x14ac:dyDescent="0.25">
      <c r="A6" s="98"/>
      <c r="B6" s="98" t="s">
        <v>40</v>
      </c>
      <c r="C6" s="98"/>
      <c r="D6" s="389" t="s">
        <v>39</v>
      </c>
      <c r="E6" s="98"/>
      <c r="F6" s="388" t="s">
        <v>31</v>
      </c>
      <c r="G6" s="388" t="s">
        <v>30</v>
      </c>
      <c r="H6" s="374" t="s">
        <v>29</v>
      </c>
      <c r="I6" s="388" t="s">
        <v>28</v>
      </c>
      <c r="J6" s="388" t="s">
        <v>27</v>
      </c>
    </row>
    <row r="7" spans="1:45" ht="72" hidden="1" x14ac:dyDescent="0.25">
      <c r="A7" s="136"/>
      <c r="B7" s="95"/>
      <c r="C7" s="95" t="s">
        <v>38</v>
      </c>
      <c r="D7" s="162"/>
      <c r="E7" s="308" t="s">
        <v>37</v>
      </c>
      <c r="F7" s="308" t="s">
        <v>24</v>
      </c>
      <c r="G7" s="308" t="s">
        <v>23</v>
      </c>
      <c r="H7" s="308" t="s">
        <v>22</v>
      </c>
      <c r="I7" s="307" t="s">
        <v>21</v>
      </c>
      <c r="J7" s="307" t="s">
        <v>20</v>
      </c>
    </row>
    <row r="8" spans="1:45" x14ac:dyDescent="0.25">
      <c r="A8" s="87" t="s">
        <v>2</v>
      </c>
      <c r="B8" s="131" t="s">
        <v>970</v>
      </c>
      <c r="C8" s="131" t="s">
        <v>971</v>
      </c>
      <c r="D8" s="55" t="s">
        <v>35</v>
      </c>
      <c r="E8" s="55" t="s">
        <v>34</v>
      </c>
      <c r="F8" s="55">
        <v>4</v>
      </c>
      <c r="G8" s="55">
        <v>240</v>
      </c>
      <c r="H8" s="55" t="s">
        <v>6</v>
      </c>
      <c r="I8" s="82">
        <v>3000</v>
      </c>
      <c r="J8" s="82">
        <f>F8*I8</f>
        <v>12000</v>
      </c>
    </row>
    <row r="9" spans="1:45" s="67" customFormat="1" ht="48" x14ac:dyDescent="0.25">
      <c r="A9" s="129"/>
      <c r="B9" s="76" t="s">
        <v>33</v>
      </c>
      <c r="C9" s="128"/>
      <c r="D9" s="376" t="s">
        <v>280</v>
      </c>
      <c r="E9" s="159"/>
      <c r="F9" s="373" t="s">
        <v>31</v>
      </c>
      <c r="G9" s="373" t="s">
        <v>30</v>
      </c>
      <c r="H9" s="374" t="s">
        <v>29</v>
      </c>
      <c r="I9" s="373" t="s">
        <v>28</v>
      </c>
      <c r="J9" s="373" t="s">
        <v>27</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row>
    <row r="10" spans="1:45" ht="72" hidden="1" x14ac:dyDescent="0.25">
      <c r="A10" s="124"/>
      <c r="B10" s="65"/>
      <c r="C10" s="65" t="s">
        <v>26</v>
      </c>
      <c r="D10" s="65"/>
      <c r="E10" s="123" t="s">
        <v>25</v>
      </c>
      <c r="F10" s="123" t="s">
        <v>24</v>
      </c>
      <c r="G10" s="123" t="s">
        <v>23</v>
      </c>
      <c r="H10" s="123" t="s">
        <v>22</v>
      </c>
      <c r="I10" s="122" t="s">
        <v>21</v>
      </c>
      <c r="J10" s="122" t="s">
        <v>20</v>
      </c>
    </row>
    <row r="11" spans="1:45" s="1" customFormat="1" x14ac:dyDescent="0.25">
      <c r="A11" s="120" t="s">
        <v>2</v>
      </c>
      <c r="B11" s="119" t="s">
        <v>970</v>
      </c>
      <c r="C11" s="158" t="s">
        <v>969</v>
      </c>
      <c r="D11" s="53" t="s">
        <v>8</v>
      </c>
      <c r="E11" s="53" t="s">
        <v>7</v>
      </c>
      <c r="F11" s="54">
        <v>1</v>
      </c>
      <c r="G11" s="54">
        <v>60</v>
      </c>
      <c r="H11" s="53" t="s">
        <v>6</v>
      </c>
      <c r="I11" s="52">
        <v>4000</v>
      </c>
      <c r="J11" s="43">
        <f>F11*I11</f>
        <v>4000</v>
      </c>
    </row>
    <row r="12" spans="1:45" ht="30" x14ac:dyDescent="0.25">
      <c r="A12" s="154"/>
      <c r="B12" s="526" t="s">
        <v>5</v>
      </c>
      <c r="C12" s="28"/>
      <c r="D12" s="27"/>
      <c r="E12" s="26"/>
      <c r="F12" s="26"/>
      <c r="G12" s="26"/>
      <c r="H12" s="26"/>
      <c r="I12" s="432"/>
      <c r="J12" s="537"/>
    </row>
    <row r="13" spans="1:45" x14ac:dyDescent="0.25">
      <c r="A13" s="294"/>
      <c r="B13" s="600" t="s">
        <v>968</v>
      </c>
      <c r="C13" s="289"/>
      <c r="D13" s="19"/>
      <c r="E13" s="18"/>
      <c r="F13" s="18"/>
      <c r="G13" s="18"/>
      <c r="H13" s="18"/>
      <c r="I13" s="460"/>
      <c r="J13" s="43">
        <v>1600</v>
      </c>
    </row>
    <row r="14" spans="1:45" ht="30" x14ac:dyDescent="0.25">
      <c r="A14" s="154"/>
      <c r="B14" s="153" t="s">
        <v>3</v>
      </c>
      <c r="C14" s="152"/>
      <c r="D14" s="151"/>
      <c r="E14" s="150"/>
      <c r="F14" s="150"/>
      <c r="G14" s="150"/>
      <c r="H14" s="150"/>
      <c r="I14" s="408"/>
      <c r="J14" s="149"/>
    </row>
    <row r="15" spans="1:45" x14ac:dyDescent="0.25">
      <c r="A15" s="22" t="s">
        <v>2</v>
      </c>
      <c r="B15" s="320" t="s">
        <v>812</v>
      </c>
      <c r="C15" s="145"/>
      <c r="D15" s="35"/>
      <c r="E15" s="34"/>
      <c r="F15" s="34"/>
      <c r="G15" s="34"/>
      <c r="H15" s="34"/>
      <c r="I15" s="440"/>
      <c r="J15" s="271">
        <v>10</v>
      </c>
    </row>
    <row r="16" spans="1:45" x14ac:dyDescent="0.25">
      <c r="A16" s="22" t="s">
        <v>17</v>
      </c>
      <c r="B16" s="320" t="s">
        <v>967</v>
      </c>
      <c r="C16" s="317"/>
      <c r="J16" s="271">
        <v>24.7</v>
      </c>
    </row>
    <row r="17" spans="1:10" x14ac:dyDescent="0.25">
      <c r="A17" s="22" t="s">
        <v>14</v>
      </c>
      <c r="B17" s="320" t="s">
        <v>966</v>
      </c>
      <c r="C17" s="317"/>
      <c r="D17" s="316"/>
      <c r="E17" s="315"/>
      <c r="F17" s="315"/>
      <c r="G17" s="315"/>
      <c r="H17" s="315"/>
      <c r="I17" s="456"/>
      <c r="J17" s="271">
        <v>6</v>
      </c>
    </row>
    <row r="18" spans="1:10" x14ac:dyDescent="0.25">
      <c r="A18" s="7"/>
      <c r="B18" s="10"/>
      <c r="C18" s="10"/>
      <c r="D18" s="9"/>
      <c r="E18" s="8"/>
      <c r="F18" s="8"/>
      <c r="G18" s="8"/>
      <c r="H18" s="8"/>
      <c r="I18" s="7"/>
      <c r="J18" s="7"/>
    </row>
    <row r="19" spans="1:10" x14ac:dyDescent="0.25">
      <c r="A19" s="7"/>
      <c r="B19" s="10"/>
      <c r="C19" s="10"/>
      <c r="D19" s="9"/>
      <c r="E19" s="8"/>
      <c r="F19" s="8"/>
      <c r="G19" s="8"/>
      <c r="H19" s="8"/>
      <c r="I19" s="7"/>
      <c r="J19" s="7"/>
    </row>
    <row r="20" spans="1:10" x14ac:dyDescent="0.25">
      <c r="A20" s="7"/>
      <c r="B20" s="10"/>
      <c r="C20" s="10"/>
      <c r="D20" s="9"/>
      <c r="E20" s="8"/>
      <c r="F20" s="8"/>
      <c r="G20" s="8"/>
      <c r="H20" s="8"/>
      <c r="I20" s="7"/>
      <c r="J20" s="7"/>
    </row>
    <row r="21" spans="1:10" x14ac:dyDescent="0.25">
      <c r="A21" s="7"/>
      <c r="B21" s="10"/>
      <c r="C21" s="10"/>
      <c r="D21" s="9"/>
      <c r="E21" s="8"/>
      <c r="F21" s="8"/>
      <c r="G21" s="8"/>
      <c r="H21" s="8"/>
      <c r="I21" s="7"/>
      <c r="J21" s="7"/>
    </row>
  </sheetData>
  <mergeCells count="1">
    <mergeCell ref="A1:J1"/>
  </mergeCells>
  <dataValidations count="1">
    <dataValidation type="list" allowBlank="1" showInputMessage="1" showErrorMessage="1" sqref="I8 I11" xr:uid="{00000000-0002-0000-1600-000000000000}">
      <formula1>cenik2021</formula1>
    </dataValidation>
  </dataValidation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B28"/>
  <sheetViews>
    <sheetView showGridLines="0" zoomScale="85" zoomScaleNormal="85" workbookViewId="0">
      <selection activeCell="Q16" sqref="Q16"/>
    </sheetView>
  </sheetViews>
  <sheetFormatPr defaultColWidth="8.85546875" defaultRowHeight="15" x14ac:dyDescent="0.25"/>
  <cols>
    <col min="2" max="2" width="40.5703125" style="4" customWidth="1"/>
    <col min="3" max="3" width="56.42578125" style="4" hidden="1" customWidth="1"/>
    <col min="4" max="4" width="17.42578125" style="3" customWidth="1"/>
    <col min="5" max="5" width="10.140625" style="2" hidden="1" customWidth="1"/>
    <col min="6" max="7" width="8.85546875" style="2"/>
    <col min="8" max="8" width="15.42578125" style="2" hidden="1" customWidth="1"/>
    <col min="9" max="9" width="11" customWidth="1"/>
    <col min="10" max="10" width="15.42578125" customWidth="1"/>
    <col min="11" max="28" width="8.85546875" style="1"/>
  </cols>
  <sheetData>
    <row r="1" spans="1:28" ht="51" customHeight="1" x14ac:dyDescent="0.25">
      <c r="A1" s="701" t="s">
        <v>73</v>
      </c>
      <c r="B1" s="701"/>
      <c r="C1" s="701"/>
      <c r="D1" s="701"/>
      <c r="E1" s="701"/>
      <c r="F1" s="701"/>
      <c r="G1" s="701"/>
      <c r="H1" s="701"/>
      <c r="I1" s="701"/>
      <c r="J1" s="701"/>
    </row>
    <row r="2" spans="1:28" ht="23.1" customHeight="1" x14ac:dyDescent="0.25">
      <c r="A2" s="142"/>
      <c r="B2" s="142"/>
      <c r="C2" s="142"/>
      <c r="D2" s="142"/>
      <c r="E2" s="142"/>
      <c r="F2" s="142"/>
      <c r="G2" s="142"/>
      <c r="H2" s="142"/>
      <c r="I2" s="142"/>
      <c r="J2" s="142"/>
    </row>
    <row r="3" spans="1:28" ht="23.1" customHeight="1" x14ac:dyDescent="0.25">
      <c r="A3" s="141" t="s">
        <v>1053</v>
      </c>
      <c r="B3" s="142"/>
      <c r="C3" s="142"/>
      <c r="D3" s="142"/>
      <c r="E3" s="142"/>
      <c r="F3" s="142"/>
      <c r="G3" s="142"/>
      <c r="H3" s="142"/>
      <c r="I3" s="142"/>
      <c r="J3" s="142"/>
    </row>
    <row r="4" spans="1:28" s="105" customFormat="1" ht="21" x14ac:dyDescent="0.25">
      <c r="A4" s="139" t="s">
        <v>994</v>
      </c>
      <c r="B4" s="284"/>
      <c r="C4" s="284"/>
      <c r="D4" s="284"/>
      <c r="E4" s="284"/>
      <c r="F4" s="284"/>
      <c r="G4" s="284"/>
      <c r="H4" s="284"/>
      <c r="I4" s="284"/>
      <c r="J4" s="283"/>
      <c r="K4" s="1"/>
      <c r="L4" s="1"/>
      <c r="M4" s="1"/>
      <c r="N4" s="1"/>
      <c r="O4" s="1"/>
      <c r="P4" s="1"/>
      <c r="Q4" s="1"/>
      <c r="R4" s="1"/>
      <c r="S4" s="1"/>
      <c r="T4" s="1"/>
      <c r="U4" s="1"/>
      <c r="V4" s="1"/>
      <c r="W4" s="1"/>
      <c r="X4" s="1"/>
      <c r="Y4" s="1"/>
      <c r="Z4" s="1"/>
      <c r="AA4" s="1"/>
      <c r="AB4" s="1"/>
    </row>
    <row r="5" spans="1:28" ht="18.600000000000001" hidden="1" customHeight="1" x14ac:dyDescent="0.25">
      <c r="A5" s="104" t="s">
        <v>993</v>
      </c>
      <c r="B5" s="102"/>
      <c r="C5" s="102"/>
      <c r="D5" s="103"/>
      <c r="E5" s="103"/>
      <c r="F5" s="103"/>
      <c r="G5" s="103"/>
      <c r="H5" s="103"/>
      <c r="I5" s="102"/>
      <c r="J5" s="101"/>
    </row>
    <row r="6" spans="1:28" ht="48" x14ac:dyDescent="0.25">
      <c r="A6" s="98"/>
      <c r="B6" s="98" t="s">
        <v>40</v>
      </c>
      <c r="C6" s="98"/>
      <c r="D6" s="389" t="s">
        <v>39</v>
      </c>
      <c r="E6" s="98"/>
      <c r="F6" s="388" t="s">
        <v>31</v>
      </c>
      <c r="G6" s="388" t="s">
        <v>30</v>
      </c>
      <c r="H6" s="374" t="s">
        <v>29</v>
      </c>
      <c r="I6" s="388" t="s">
        <v>28</v>
      </c>
      <c r="J6" s="388" t="s">
        <v>27</v>
      </c>
    </row>
    <row r="7" spans="1:28" ht="72" hidden="1" x14ac:dyDescent="0.25">
      <c r="A7" s="136"/>
      <c r="B7" s="95"/>
      <c r="C7" s="95" t="s">
        <v>38</v>
      </c>
      <c r="D7" s="162"/>
      <c r="E7" s="308" t="s">
        <v>37</v>
      </c>
      <c r="F7" s="308" t="s">
        <v>24</v>
      </c>
      <c r="G7" s="308" t="s">
        <v>23</v>
      </c>
      <c r="H7" s="308" t="s">
        <v>22</v>
      </c>
      <c r="I7" s="307" t="s">
        <v>21</v>
      </c>
      <c r="J7" s="307" t="s">
        <v>20</v>
      </c>
    </row>
    <row r="8" spans="1:28" x14ac:dyDescent="0.25">
      <c r="A8" s="87" t="s">
        <v>2</v>
      </c>
      <c r="B8" s="87" t="s">
        <v>992</v>
      </c>
      <c r="C8" s="160" t="s">
        <v>991</v>
      </c>
      <c r="D8" s="84" t="s">
        <v>35</v>
      </c>
      <c r="E8" s="84" t="s">
        <v>34</v>
      </c>
      <c r="F8" s="84">
        <v>3</v>
      </c>
      <c r="G8" s="84">
        <v>180</v>
      </c>
      <c r="H8" s="84" t="s">
        <v>6</v>
      </c>
      <c r="I8" s="83">
        <v>2400</v>
      </c>
      <c r="J8" s="83">
        <f>F8*I8</f>
        <v>7200</v>
      </c>
    </row>
    <row r="9" spans="1:28" x14ac:dyDescent="0.25">
      <c r="A9" s="87" t="s">
        <v>17</v>
      </c>
      <c r="B9" s="87" t="s">
        <v>990</v>
      </c>
      <c r="C9" s="87" t="s">
        <v>989</v>
      </c>
      <c r="D9" s="84" t="s">
        <v>35</v>
      </c>
      <c r="E9" s="84" t="s">
        <v>34</v>
      </c>
      <c r="F9" s="84">
        <v>3</v>
      </c>
      <c r="G9" s="84">
        <v>180</v>
      </c>
      <c r="H9" s="84" t="s">
        <v>6</v>
      </c>
      <c r="I9" s="83">
        <v>3000</v>
      </c>
      <c r="J9" s="83">
        <f>F9*I9</f>
        <v>9000</v>
      </c>
    </row>
    <row r="10" spans="1:28" s="67" customFormat="1" ht="48" x14ac:dyDescent="0.25">
      <c r="A10" s="129"/>
      <c r="B10" s="76" t="s">
        <v>33</v>
      </c>
      <c r="C10" s="128"/>
      <c r="D10" s="376" t="s">
        <v>32</v>
      </c>
      <c r="E10" s="159"/>
      <c r="F10" s="373" t="s">
        <v>31</v>
      </c>
      <c r="G10" s="373" t="s">
        <v>30</v>
      </c>
      <c r="H10" s="374" t="s">
        <v>29</v>
      </c>
      <c r="I10" s="373" t="s">
        <v>28</v>
      </c>
      <c r="J10" s="373" t="s">
        <v>27</v>
      </c>
      <c r="K10" s="1"/>
      <c r="L10" s="1"/>
      <c r="M10" s="1"/>
      <c r="N10" s="1"/>
      <c r="O10" s="1"/>
      <c r="P10" s="1"/>
      <c r="Q10" s="1"/>
      <c r="R10" s="1"/>
      <c r="S10" s="1"/>
      <c r="T10" s="1"/>
      <c r="U10" s="1"/>
      <c r="V10" s="1"/>
      <c r="W10" s="1"/>
      <c r="X10" s="1"/>
      <c r="Y10" s="1"/>
      <c r="Z10" s="1"/>
      <c r="AA10" s="1"/>
      <c r="AB10" s="1"/>
    </row>
    <row r="11" spans="1:28" ht="72" hidden="1" x14ac:dyDescent="0.25">
      <c r="A11" s="124"/>
      <c r="B11" s="65"/>
      <c r="C11" s="65" t="s">
        <v>26</v>
      </c>
      <c r="D11" s="65"/>
      <c r="E11" s="123" t="s">
        <v>25</v>
      </c>
      <c r="F11" s="123" t="s">
        <v>24</v>
      </c>
      <c r="G11" s="123" t="s">
        <v>23</v>
      </c>
      <c r="H11" s="123" t="s">
        <v>22</v>
      </c>
      <c r="I11" s="122" t="s">
        <v>21</v>
      </c>
      <c r="J11" s="122" t="s">
        <v>20</v>
      </c>
    </row>
    <row r="12" spans="1:28" s="1" customFormat="1" ht="30" x14ac:dyDescent="0.25">
      <c r="A12" s="120" t="s">
        <v>2</v>
      </c>
      <c r="B12" s="119" t="s">
        <v>988</v>
      </c>
      <c r="C12" s="119" t="s">
        <v>987</v>
      </c>
      <c r="D12" s="53" t="s">
        <v>8</v>
      </c>
      <c r="E12" s="53" t="s">
        <v>7</v>
      </c>
      <c r="F12" s="54">
        <v>2</v>
      </c>
      <c r="G12" s="54">
        <v>60</v>
      </c>
      <c r="H12" s="53" t="s">
        <v>6</v>
      </c>
      <c r="I12" s="52">
        <v>3000</v>
      </c>
      <c r="J12" s="43">
        <f>F12*I12</f>
        <v>6000</v>
      </c>
    </row>
    <row r="13" spans="1:28" s="1" customFormat="1" x14ac:dyDescent="0.25">
      <c r="A13" s="120" t="s">
        <v>17</v>
      </c>
      <c r="B13" s="119" t="s">
        <v>986</v>
      </c>
      <c r="C13" s="158" t="s">
        <v>985</v>
      </c>
      <c r="D13" s="53" t="s">
        <v>8</v>
      </c>
      <c r="E13" s="53" t="s">
        <v>7</v>
      </c>
      <c r="F13" s="54">
        <v>2</v>
      </c>
      <c r="G13" s="54">
        <v>120</v>
      </c>
      <c r="H13" s="53" t="s">
        <v>6</v>
      </c>
      <c r="I13" s="52">
        <v>2400</v>
      </c>
      <c r="J13" s="43">
        <f>F13*I13</f>
        <v>4800</v>
      </c>
    </row>
    <row r="14" spans="1:28" s="1" customFormat="1" x14ac:dyDescent="0.25">
      <c r="A14" s="120" t="s">
        <v>14</v>
      </c>
      <c r="B14" s="119" t="s">
        <v>984</v>
      </c>
      <c r="C14" s="158" t="s">
        <v>983</v>
      </c>
      <c r="D14" s="53" t="s">
        <v>8</v>
      </c>
      <c r="E14" s="53" t="s">
        <v>7</v>
      </c>
      <c r="F14" s="54">
        <v>2</v>
      </c>
      <c r="G14" s="54">
        <v>120</v>
      </c>
      <c r="H14" s="53" t="s">
        <v>6</v>
      </c>
      <c r="I14" s="52">
        <v>2400</v>
      </c>
      <c r="J14" s="43">
        <f>F14*I14</f>
        <v>4800</v>
      </c>
    </row>
    <row r="15" spans="1:28" s="1" customFormat="1" x14ac:dyDescent="0.25">
      <c r="A15" s="87" t="s">
        <v>11</v>
      </c>
      <c r="B15" s="87" t="s">
        <v>982</v>
      </c>
      <c r="C15" s="87" t="s">
        <v>981</v>
      </c>
      <c r="D15" s="84" t="s">
        <v>277</v>
      </c>
      <c r="E15" s="84" t="s">
        <v>276</v>
      </c>
      <c r="F15" s="84">
        <v>5</v>
      </c>
      <c r="G15" s="84">
        <v>300</v>
      </c>
      <c r="H15" s="84" t="s">
        <v>6</v>
      </c>
      <c r="I15" s="83">
        <v>2400</v>
      </c>
      <c r="J15" s="43">
        <f>F15*I15</f>
        <v>12000</v>
      </c>
    </row>
    <row r="16" spans="1:28" ht="30" x14ac:dyDescent="0.25">
      <c r="A16" s="154"/>
      <c r="B16" s="526" t="s">
        <v>5</v>
      </c>
      <c r="C16" s="28"/>
      <c r="D16" s="27"/>
      <c r="E16" s="26"/>
      <c r="F16" s="26"/>
      <c r="G16" s="26"/>
      <c r="H16" s="26"/>
      <c r="I16" s="26"/>
      <c r="J16" s="608"/>
    </row>
    <row r="17" spans="1:10" x14ac:dyDescent="0.25">
      <c r="A17" s="349" t="s">
        <v>2</v>
      </c>
      <c r="B17" s="603" t="s">
        <v>980</v>
      </c>
      <c r="C17" s="604"/>
      <c r="D17" s="418"/>
      <c r="E17" s="417"/>
      <c r="F17" s="417"/>
      <c r="G17" s="417"/>
      <c r="H17" s="417"/>
      <c r="I17" s="417"/>
      <c r="J17" s="271">
        <v>1880</v>
      </c>
    </row>
    <row r="18" spans="1:10" x14ac:dyDescent="0.25">
      <c r="A18" s="349" t="s">
        <v>17</v>
      </c>
      <c r="B18" s="605" t="s">
        <v>979</v>
      </c>
      <c r="C18" s="604"/>
      <c r="D18" s="418"/>
      <c r="E18" s="417"/>
      <c r="F18" s="417"/>
      <c r="G18" s="417"/>
      <c r="H18" s="417"/>
      <c r="I18" s="417"/>
      <c r="J18" s="271">
        <v>1500</v>
      </c>
    </row>
    <row r="19" spans="1:10" x14ac:dyDescent="0.25">
      <c r="A19" s="349" t="s">
        <v>14</v>
      </c>
      <c r="B19" s="603" t="s">
        <v>978</v>
      </c>
      <c r="C19" s="607"/>
      <c r="D19" s="428"/>
      <c r="E19" s="606"/>
      <c r="F19" s="606"/>
      <c r="G19" s="606"/>
      <c r="H19" s="606"/>
      <c r="I19" s="606"/>
      <c r="J19" s="271">
        <v>4400</v>
      </c>
    </row>
    <row r="20" spans="1:10" x14ac:dyDescent="0.25">
      <c r="A20" s="349" t="s">
        <v>11</v>
      </c>
      <c r="B20" s="605" t="s">
        <v>977</v>
      </c>
      <c r="C20" s="604"/>
      <c r="D20" s="418"/>
      <c r="E20" s="417"/>
      <c r="F20" s="417"/>
      <c r="G20" s="417"/>
      <c r="H20" s="417"/>
      <c r="I20" s="417"/>
      <c r="J20" s="271">
        <v>1850</v>
      </c>
    </row>
    <row r="21" spans="1:10" x14ac:dyDescent="0.25">
      <c r="A21" s="349" t="s">
        <v>55</v>
      </c>
      <c r="B21" s="603" t="s">
        <v>976</v>
      </c>
      <c r="C21" s="289"/>
      <c r="D21" s="19"/>
      <c r="E21" s="18"/>
      <c r="F21" s="18"/>
      <c r="G21" s="18"/>
      <c r="H21" s="18"/>
      <c r="I21" s="17"/>
      <c r="J21" s="271">
        <v>2085</v>
      </c>
    </row>
    <row r="22" spans="1:10" x14ac:dyDescent="0.25">
      <c r="A22" s="349" t="s">
        <v>52</v>
      </c>
      <c r="B22" s="603" t="s">
        <v>975</v>
      </c>
      <c r="C22" s="289"/>
      <c r="D22" s="19"/>
      <c r="E22" s="18"/>
      <c r="F22" s="18"/>
      <c r="G22" s="18"/>
      <c r="H22" s="18"/>
      <c r="I22" s="17"/>
      <c r="J22" s="287">
        <v>1450</v>
      </c>
    </row>
    <row r="23" spans="1:10" ht="30" x14ac:dyDescent="0.25">
      <c r="A23" s="154"/>
      <c r="B23" s="153" t="s">
        <v>3</v>
      </c>
      <c r="C23" s="152"/>
      <c r="D23" s="151"/>
      <c r="E23" s="150"/>
      <c r="F23" s="150"/>
      <c r="G23" s="150"/>
      <c r="H23" s="150"/>
      <c r="I23" s="150"/>
      <c r="J23" s="149"/>
    </row>
    <row r="24" spans="1:10" x14ac:dyDescent="0.25">
      <c r="A24" s="22" t="s">
        <v>2</v>
      </c>
      <c r="B24" s="273" t="s">
        <v>974</v>
      </c>
      <c r="C24" s="145"/>
      <c r="D24" s="281"/>
      <c r="E24" s="34"/>
      <c r="F24" s="34"/>
      <c r="G24" s="34"/>
      <c r="H24" s="34"/>
      <c r="I24" s="33"/>
      <c r="J24" s="271">
        <v>1.5</v>
      </c>
    </row>
    <row r="25" spans="1:10" x14ac:dyDescent="0.25">
      <c r="A25" s="7"/>
      <c r="B25" s="602"/>
      <c r="C25" s="10"/>
      <c r="D25" s="9"/>
      <c r="E25" s="8"/>
      <c r="F25" s="8"/>
      <c r="G25" s="8"/>
      <c r="H25" s="8"/>
      <c r="I25" s="8"/>
      <c r="J25" s="601"/>
    </row>
    <row r="26" spans="1:10" x14ac:dyDescent="0.25">
      <c r="A26" s="7"/>
      <c r="B26" s="10"/>
      <c r="C26" s="10"/>
      <c r="D26" s="9"/>
      <c r="E26" s="8"/>
      <c r="F26" s="8"/>
      <c r="G26" s="8"/>
      <c r="H26" s="8"/>
      <c r="I26" s="7"/>
      <c r="J26" s="7"/>
    </row>
    <row r="27" spans="1:10" x14ac:dyDescent="0.25">
      <c r="A27" s="7"/>
      <c r="B27" s="10"/>
      <c r="C27" s="10"/>
      <c r="D27" s="9"/>
      <c r="E27" s="8"/>
      <c r="F27" s="8"/>
      <c r="G27" s="8"/>
      <c r="H27" s="8"/>
      <c r="I27" s="7"/>
      <c r="J27" s="7"/>
    </row>
    <row r="28" spans="1:10" x14ac:dyDescent="0.25">
      <c r="A28" s="7"/>
      <c r="B28" s="10"/>
      <c r="C28" s="10"/>
      <c r="D28" s="9"/>
      <c r="E28" s="8"/>
      <c r="F28" s="8"/>
      <c r="G28" s="8"/>
      <c r="H28" s="8"/>
      <c r="I28" s="7"/>
      <c r="J28" s="7"/>
    </row>
  </sheetData>
  <mergeCells count="1">
    <mergeCell ref="A1:J1"/>
  </mergeCells>
  <dataValidations count="1">
    <dataValidation type="list" allowBlank="1" showInputMessage="1" showErrorMessage="1" sqref="I8:I9 I12:I15" xr:uid="{00000000-0002-0000-1700-000000000000}">
      <formula1>cenik2021</formula1>
    </dataValidation>
  </dataValidations>
  <pageMargins left="0.7" right="0.7" top="0.75" bottom="0.75" header="0.3" footer="0.3"/>
  <pageSetup paperSize="9" scale="97"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A26"/>
  <sheetViews>
    <sheetView showGridLines="0" zoomScale="85" zoomScaleNormal="85" workbookViewId="0">
      <selection activeCell="Q31" sqref="Q31"/>
    </sheetView>
  </sheetViews>
  <sheetFormatPr defaultRowHeight="15" x14ac:dyDescent="0.25"/>
  <cols>
    <col min="2" max="2" width="50.5703125" style="4" customWidth="1"/>
    <col min="3" max="3" width="56.140625" style="4" hidden="1" customWidth="1"/>
    <col min="4" max="4" width="17.42578125" style="3" customWidth="1"/>
    <col min="5" max="5" width="10.140625" style="2" hidden="1" customWidth="1"/>
    <col min="6" max="7" width="8.85546875" style="2"/>
    <col min="8" max="8" width="15.5703125" style="2" hidden="1" customWidth="1"/>
    <col min="9" max="9" width="11" customWidth="1"/>
    <col min="10" max="10" width="15.5703125" customWidth="1"/>
    <col min="11" max="27" width="8.85546875" style="1"/>
  </cols>
  <sheetData>
    <row r="1" spans="1:27" ht="57" customHeight="1" x14ac:dyDescent="0.25">
      <c r="A1" s="701" t="s">
        <v>43</v>
      </c>
      <c r="B1" s="701"/>
      <c r="C1" s="701"/>
      <c r="D1" s="701"/>
      <c r="E1" s="701"/>
      <c r="F1" s="701"/>
      <c r="G1" s="701"/>
      <c r="H1" s="701"/>
      <c r="I1" s="701"/>
      <c r="J1" s="701"/>
    </row>
    <row r="2" spans="1:27" ht="23.1" customHeight="1" x14ac:dyDescent="0.25">
      <c r="A2" s="140"/>
      <c r="B2" s="140"/>
      <c r="C2" s="140"/>
      <c r="D2" s="140"/>
      <c r="E2" s="140"/>
      <c r="F2" s="140"/>
      <c r="G2" s="140"/>
      <c r="H2" s="140"/>
      <c r="I2" s="140"/>
      <c r="J2" s="140"/>
    </row>
    <row r="3" spans="1:27" ht="23.1" customHeight="1" x14ac:dyDescent="0.25">
      <c r="A3" s="141" t="s">
        <v>1052</v>
      </c>
      <c r="B3" s="140"/>
      <c r="C3" s="140"/>
      <c r="D3" s="140"/>
      <c r="E3" s="140"/>
      <c r="F3" s="140"/>
      <c r="G3" s="140"/>
      <c r="H3" s="140"/>
      <c r="I3" s="140"/>
      <c r="J3" s="140"/>
    </row>
    <row r="4" spans="1:27" s="105" customFormat="1" x14ac:dyDescent="0.25">
      <c r="A4" s="139" t="s">
        <v>1012</v>
      </c>
      <c r="B4" s="138"/>
      <c r="C4" s="138"/>
      <c r="D4" s="138"/>
      <c r="E4" s="138"/>
      <c r="F4" s="138"/>
      <c r="G4" s="138"/>
      <c r="H4" s="138"/>
      <c r="I4" s="138"/>
      <c r="J4" s="137"/>
      <c r="K4" s="1"/>
      <c r="L4" s="1"/>
      <c r="M4" s="1"/>
      <c r="N4" s="1"/>
      <c r="O4" s="1"/>
      <c r="P4" s="1"/>
      <c r="Q4" s="1"/>
      <c r="R4" s="1"/>
      <c r="S4" s="1"/>
      <c r="T4" s="1"/>
      <c r="U4" s="1"/>
      <c r="V4" s="1"/>
      <c r="W4" s="1"/>
      <c r="X4" s="1"/>
      <c r="Y4" s="1"/>
      <c r="Z4" s="1"/>
      <c r="AA4" s="1"/>
    </row>
    <row r="5" spans="1:27" ht="18.600000000000001" hidden="1" customHeight="1" x14ac:dyDescent="0.25">
      <c r="A5" s="104" t="s">
        <v>1011</v>
      </c>
      <c r="B5" s="102"/>
      <c r="C5" s="102"/>
      <c r="D5" s="103"/>
      <c r="E5" s="103"/>
      <c r="F5" s="103"/>
      <c r="G5" s="103"/>
      <c r="H5" s="103"/>
      <c r="I5" s="102"/>
      <c r="J5" s="101"/>
    </row>
    <row r="6" spans="1:27" s="67" customFormat="1" ht="60" x14ac:dyDescent="0.25">
      <c r="A6" s="77"/>
      <c r="B6" s="76" t="s">
        <v>33</v>
      </c>
      <c r="C6" s="128"/>
      <c r="D6" s="75" t="s">
        <v>280</v>
      </c>
      <c r="E6" s="375"/>
      <c r="F6" s="72" t="s">
        <v>31</v>
      </c>
      <c r="G6" s="72" t="s">
        <v>30</v>
      </c>
      <c r="H6" s="73" t="s">
        <v>29</v>
      </c>
      <c r="I6" s="126" t="s">
        <v>28</v>
      </c>
      <c r="J6" s="126" t="s">
        <v>27</v>
      </c>
      <c r="K6" s="1"/>
      <c r="L6" s="1"/>
      <c r="M6" s="1"/>
      <c r="N6" s="1"/>
      <c r="O6" s="1"/>
      <c r="P6" s="1"/>
      <c r="Q6" s="1"/>
      <c r="R6" s="1"/>
      <c r="S6" s="1"/>
      <c r="T6" s="1"/>
      <c r="U6" s="1"/>
      <c r="V6" s="1"/>
      <c r="W6" s="1"/>
      <c r="X6" s="1"/>
      <c r="Y6" s="1"/>
      <c r="Z6" s="1"/>
      <c r="AA6" s="1"/>
    </row>
    <row r="7" spans="1:27" ht="120" hidden="1" x14ac:dyDescent="0.25">
      <c r="A7" s="372"/>
      <c r="B7" s="65"/>
      <c r="C7" s="65" t="s">
        <v>26</v>
      </c>
      <c r="D7" s="65"/>
      <c r="E7" s="63" t="s">
        <v>25</v>
      </c>
      <c r="F7" s="63" t="s">
        <v>24</v>
      </c>
      <c r="G7" s="63" t="s">
        <v>23</v>
      </c>
      <c r="H7" s="63" t="s">
        <v>22</v>
      </c>
      <c r="I7" s="543" t="s">
        <v>21</v>
      </c>
      <c r="J7" s="543" t="s">
        <v>20</v>
      </c>
    </row>
    <row r="8" spans="1:27" s="1" customFormat="1" x14ac:dyDescent="0.25">
      <c r="A8" s="87" t="s">
        <v>2</v>
      </c>
      <c r="B8" s="87" t="s">
        <v>1010</v>
      </c>
      <c r="C8" s="131" t="s">
        <v>1009</v>
      </c>
      <c r="D8" s="87" t="s">
        <v>277</v>
      </c>
      <c r="E8" s="87" t="s">
        <v>276</v>
      </c>
      <c r="F8" s="131">
        <v>6</v>
      </c>
      <c r="G8" s="131">
        <v>360</v>
      </c>
      <c r="H8" s="131" t="s">
        <v>6</v>
      </c>
      <c r="I8" s="82">
        <v>15000</v>
      </c>
      <c r="J8" s="82">
        <f>F8*I8</f>
        <v>90000</v>
      </c>
    </row>
    <row r="9" spans="1:27" ht="30" x14ac:dyDescent="0.25">
      <c r="A9" s="154"/>
      <c r="B9" s="526" t="s">
        <v>5</v>
      </c>
      <c r="C9" s="28"/>
      <c r="D9" s="27"/>
      <c r="E9" s="26"/>
      <c r="F9" s="26"/>
      <c r="G9" s="26"/>
      <c r="H9" s="26"/>
      <c r="I9" s="26"/>
      <c r="J9" s="608"/>
    </row>
    <row r="10" spans="1:27" x14ac:dyDescent="0.25">
      <c r="A10" s="349" t="s">
        <v>2</v>
      </c>
      <c r="B10" s="457" t="s">
        <v>1008</v>
      </c>
      <c r="C10" s="604"/>
      <c r="D10" s="418"/>
      <c r="E10" s="417"/>
      <c r="F10" s="417"/>
      <c r="G10" s="417"/>
      <c r="H10" s="417"/>
      <c r="I10" s="417"/>
      <c r="J10" s="410">
        <v>6000</v>
      </c>
    </row>
    <row r="11" spans="1:27" x14ac:dyDescent="0.25">
      <c r="A11" s="349" t="s">
        <v>17</v>
      </c>
      <c r="B11" s="457" t="s">
        <v>1007</v>
      </c>
      <c r="C11" s="604"/>
      <c r="D11" s="418"/>
      <c r="E11" s="417"/>
      <c r="F11" s="417"/>
      <c r="G11" s="417"/>
      <c r="H11" s="417"/>
      <c r="I11" s="417"/>
      <c r="J11" s="410">
        <v>3000</v>
      </c>
    </row>
    <row r="12" spans="1:27" x14ac:dyDescent="0.25">
      <c r="A12" s="349" t="s">
        <v>14</v>
      </c>
      <c r="B12" s="457" t="s">
        <v>1006</v>
      </c>
      <c r="C12" s="604"/>
      <c r="D12" s="418"/>
      <c r="E12" s="417"/>
      <c r="F12" s="417"/>
      <c r="G12" s="417"/>
      <c r="H12" s="417"/>
      <c r="I12" s="417"/>
      <c r="J12" s="410">
        <v>6000</v>
      </c>
    </row>
    <row r="13" spans="1:27" x14ac:dyDescent="0.25">
      <c r="A13" s="349" t="s">
        <v>11</v>
      </c>
      <c r="B13" s="457" t="s">
        <v>1005</v>
      </c>
      <c r="C13" s="604"/>
      <c r="D13" s="418"/>
      <c r="E13" s="417"/>
      <c r="F13" s="417"/>
      <c r="G13" s="417"/>
      <c r="H13" s="417"/>
      <c r="I13" s="417"/>
      <c r="J13" s="410">
        <v>6000</v>
      </c>
    </row>
    <row r="14" spans="1:27" x14ac:dyDescent="0.25">
      <c r="A14" s="349" t="s">
        <v>55</v>
      </c>
      <c r="B14" s="457" t="s">
        <v>1004</v>
      </c>
      <c r="C14" s="289"/>
      <c r="D14" s="19"/>
      <c r="E14" s="18"/>
      <c r="F14" s="18"/>
      <c r="G14" s="18"/>
      <c r="H14" s="18"/>
      <c r="I14" s="17"/>
      <c r="J14" s="410">
        <v>3000</v>
      </c>
    </row>
    <row r="15" spans="1:27" ht="30" x14ac:dyDescent="0.25">
      <c r="A15" s="154"/>
      <c r="B15" s="153" t="s">
        <v>3</v>
      </c>
      <c r="C15" s="152"/>
      <c r="D15" s="151"/>
      <c r="E15" s="150"/>
      <c r="F15" s="150"/>
      <c r="G15" s="150"/>
      <c r="H15" s="150"/>
      <c r="I15" s="150"/>
      <c r="J15" s="149"/>
    </row>
    <row r="16" spans="1:27" x14ac:dyDescent="0.25">
      <c r="A16" s="517"/>
      <c r="B16" s="623" t="s">
        <v>1003</v>
      </c>
      <c r="C16" s="622"/>
      <c r="D16" s="621"/>
      <c r="E16" s="620"/>
      <c r="F16" s="620"/>
      <c r="G16" s="620"/>
      <c r="H16" s="620"/>
      <c r="I16" s="620"/>
      <c r="J16" s="619"/>
    </row>
    <row r="17" spans="1:10" x14ac:dyDescent="0.25">
      <c r="A17" s="520" t="s">
        <v>2</v>
      </c>
      <c r="B17" s="457" t="s">
        <v>1002</v>
      </c>
      <c r="C17" s="515"/>
      <c r="D17" s="35"/>
      <c r="E17" s="34"/>
      <c r="F17" s="34"/>
      <c r="G17" s="34"/>
      <c r="H17" s="34"/>
      <c r="I17" s="33"/>
      <c r="J17" s="410">
        <v>57.04</v>
      </c>
    </row>
    <row r="18" spans="1:10" x14ac:dyDescent="0.25">
      <c r="A18" s="520" t="s">
        <v>17</v>
      </c>
      <c r="B18" s="457" t="s">
        <v>1001</v>
      </c>
      <c r="C18" s="515"/>
      <c r="D18" s="35"/>
      <c r="E18" s="34"/>
      <c r="F18" s="34"/>
      <c r="G18" s="34"/>
      <c r="H18" s="34"/>
      <c r="I18" s="33"/>
      <c r="J18" s="618">
        <v>51.56</v>
      </c>
    </row>
    <row r="19" spans="1:10" x14ac:dyDescent="0.25">
      <c r="A19" s="520" t="s">
        <v>14</v>
      </c>
      <c r="B19" s="457" t="s">
        <v>1000</v>
      </c>
      <c r="C19" s="515"/>
      <c r="D19" s="35"/>
      <c r="E19" s="34"/>
      <c r="F19" s="34"/>
      <c r="G19" s="34"/>
      <c r="H19" s="34"/>
      <c r="I19" s="33"/>
      <c r="J19" s="618">
        <v>24.53</v>
      </c>
    </row>
    <row r="20" spans="1:10" ht="30" x14ac:dyDescent="0.25">
      <c r="A20" s="617" t="s">
        <v>11</v>
      </c>
      <c r="B20" s="616" t="s">
        <v>999</v>
      </c>
      <c r="C20" s="615"/>
      <c r="D20" s="35"/>
      <c r="E20" s="34"/>
      <c r="F20" s="34"/>
      <c r="G20" s="34"/>
      <c r="H20" s="34"/>
      <c r="I20" s="33"/>
      <c r="J20" s="614">
        <v>9</v>
      </c>
    </row>
    <row r="21" spans="1:10" x14ac:dyDescent="0.25">
      <c r="A21" s="520" t="s">
        <v>55</v>
      </c>
      <c r="B21" s="611" t="s">
        <v>998</v>
      </c>
      <c r="C21" s="318"/>
      <c r="D21" s="35"/>
      <c r="E21" s="34"/>
      <c r="F21" s="34"/>
      <c r="G21" s="34"/>
      <c r="H21" s="34"/>
      <c r="I21" s="33"/>
      <c r="J21" s="519">
        <v>2.5</v>
      </c>
    </row>
    <row r="22" spans="1:10" x14ac:dyDescent="0.25">
      <c r="A22" s="520" t="s">
        <v>52</v>
      </c>
      <c r="B22" s="613" t="s">
        <v>997</v>
      </c>
      <c r="C22" s="612"/>
      <c r="D22" s="35"/>
      <c r="E22" s="34"/>
      <c r="F22" s="34"/>
      <c r="G22" s="34"/>
      <c r="H22" s="34"/>
      <c r="I22" s="33"/>
      <c r="J22" s="519">
        <v>15</v>
      </c>
    </row>
    <row r="23" spans="1:10" x14ac:dyDescent="0.25">
      <c r="A23" s="520" t="s">
        <v>49</v>
      </c>
      <c r="B23" s="611" t="s">
        <v>996</v>
      </c>
      <c r="C23" s="610"/>
      <c r="D23" s="35"/>
      <c r="E23" s="34"/>
      <c r="F23" s="34"/>
      <c r="G23" s="34"/>
      <c r="H23" s="34"/>
      <c r="I23" s="609" t="s">
        <v>995</v>
      </c>
      <c r="J23" s="519">
        <v>10</v>
      </c>
    </row>
    <row r="24" spans="1:10" x14ac:dyDescent="0.25">
      <c r="A24" s="7"/>
      <c r="B24" s="10"/>
      <c r="C24" s="10"/>
      <c r="D24" s="9"/>
      <c r="E24" s="8"/>
      <c r="F24" s="8"/>
      <c r="G24" s="8"/>
      <c r="H24" s="8"/>
      <c r="I24" s="7"/>
      <c r="J24" s="7"/>
    </row>
    <row r="25" spans="1:10" x14ac:dyDescent="0.25">
      <c r="A25" s="7"/>
      <c r="B25" s="10"/>
      <c r="C25" s="10"/>
      <c r="D25" s="9"/>
      <c r="E25" s="8"/>
      <c r="F25" s="8"/>
      <c r="G25" s="8"/>
      <c r="H25" s="8"/>
      <c r="I25" s="7"/>
      <c r="J25" s="7"/>
    </row>
    <row r="26" spans="1:10" x14ac:dyDescent="0.25">
      <c r="A26" s="7"/>
      <c r="B26" s="10"/>
      <c r="C26" s="10"/>
      <c r="D26" s="9"/>
      <c r="E26" s="8"/>
      <c r="F26" s="8"/>
      <c r="G26" s="8"/>
      <c r="H26" s="8"/>
      <c r="I26" s="7"/>
      <c r="J26" s="7"/>
    </row>
  </sheetData>
  <mergeCells count="1">
    <mergeCell ref="A1:J1"/>
  </mergeCells>
  <dataValidations count="1">
    <dataValidation type="list" allowBlank="1" showInputMessage="1" showErrorMessage="1" sqref="I8" xr:uid="{00000000-0002-0000-1800-000000000000}">
      <formula1>cenik2021</formula1>
    </dataValidation>
  </dataValidation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C38"/>
  <sheetViews>
    <sheetView showGridLines="0" zoomScale="85" zoomScaleNormal="85" workbookViewId="0">
      <selection activeCell="Q30" sqref="Q30"/>
    </sheetView>
  </sheetViews>
  <sheetFormatPr defaultRowHeight="15" x14ac:dyDescent="0.25"/>
  <cols>
    <col min="2" max="2" width="40.5703125" style="4" customWidth="1"/>
    <col min="3" max="3" width="56.42578125" style="4" hidden="1" customWidth="1"/>
    <col min="4" max="4" width="17.42578125" style="3" customWidth="1"/>
    <col min="5" max="5" width="10.140625" style="2" hidden="1" customWidth="1"/>
    <col min="6" max="7" width="8.85546875" style="2"/>
    <col min="8" max="8" width="15.5703125" style="2" hidden="1" customWidth="1"/>
    <col min="9" max="9" width="14.42578125" customWidth="1"/>
    <col min="10" max="10" width="15.5703125" customWidth="1"/>
    <col min="11" max="29" width="8.85546875" style="1"/>
  </cols>
  <sheetData>
    <row r="1" spans="1:29" ht="60" customHeight="1" x14ac:dyDescent="0.25">
      <c r="A1" s="701" t="s">
        <v>73</v>
      </c>
      <c r="B1" s="701"/>
      <c r="C1" s="701"/>
      <c r="D1" s="701"/>
      <c r="E1" s="701"/>
      <c r="F1" s="701"/>
      <c r="G1" s="701"/>
      <c r="H1" s="701"/>
      <c r="I1" s="701"/>
      <c r="J1" s="701"/>
    </row>
    <row r="2" spans="1:29" ht="23.1" customHeight="1" x14ac:dyDescent="0.25">
      <c r="A2" s="140"/>
      <c r="B2" s="140"/>
      <c r="C2" s="140"/>
      <c r="D2" s="140"/>
      <c r="E2" s="140"/>
      <c r="F2" s="140"/>
      <c r="G2" s="140"/>
      <c r="H2" s="140"/>
      <c r="I2" s="140"/>
      <c r="J2" s="140"/>
    </row>
    <row r="3" spans="1:29" s="644" customFormat="1" ht="23.1" customHeight="1" x14ac:dyDescent="0.25">
      <c r="A3" s="646" t="s">
        <v>1051</v>
      </c>
      <c r="B3" s="645"/>
      <c r="C3" s="645"/>
      <c r="D3" s="645"/>
      <c r="E3" s="645"/>
      <c r="F3" s="645"/>
      <c r="G3" s="645"/>
      <c r="H3" s="645"/>
      <c r="I3" s="645"/>
      <c r="J3" s="645"/>
    </row>
    <row r="4" spans="1:29" s="105" customFormat="1" ht="22.35" customHeight="1" x14ac:dyDescent="0.25">
      <c r="A4" s="139" t="s">
        <v>1047</v>
      </c>
      <c r="B4" s="138"/>
      <c r="C4" s="138"/>
      <c r="D4" s="138"/>
      <c r="E4" s="138"/>
      <c r="F4" s="138"/>
      <c r="G4" s="138"/>
      <c r="H4" s="138"/>
      <c r="I4" s="138"/>
      <c r="J4" s="137"/>
      <c r="K4" s="1"/>
      <c r="L4" s="1"/>
      <c r="M4" s="1"/>
      <c r="N4" s="1"/>
      <c r="O4" s="1"/>
      <c r="P4" s="1"/>
      <c r="Q4" s="1"/>
      <c r="R4" s="1"/>
      <c r="S4" s="1"/>
      <c r="T4" s="1"/>
      <c r="U4" s="1"/>
      <c r="V4" s="1"/>
      <c r="W4" s="1"/>
      <c r="X4" s="1"/>
      <c r="Y4" s="1"/>
      <c r="Z4" s="1"/>
      <c r="AA4" s="1"/>
      <c r="AB4" s="1"/>
      <c r="AC4" s="1"/>
    </row>
    <row r="5" spans="1:29" ht="18.600000000000001" hidden="1" customHeight="1" x14ac:dyDescent="0.25">
      <c r="A5" s="104" t="s">
        <v>1046</v>
      </c>
      <c r="B5" s="102"/>
      <c r="C5" s="102"/>
      <c r="D5" s="103"/>
      <c r="E5" s="103"/>
      <c r="F5" s="103"/>
      <c r="G5" s="103"/>
      <c r="H5" s="103"/>
      <c r="I5" s="102"/>
      <c r="J5" s="101"/>
    </row>
    <row r="6" spans="1:29" ht="56.45" customHeight="1" x14ac:dyDescent="0.25">
      <c r="A6" s="98"/>
      <c r="B6" s="98" t="s">
        <v>40</v>
      </c>
      <c r="C6" s="98"/>
      <c r="D6" s="99" t="s">
        <v>39</v>
      </c>
      <c r="E6" s="98"/>
      <c r="F6" s="97" t="s">
        <v>31</v>
      </c>
      <c r="G6" s="97" t="s">
        <v>30</v>
      </c>
      <c r="H6" s="73" t="s">
        <v>29</v>
      </c>
      <c r="I6" s="97" t="s">
        <v>28</v>
      </c>
      <c r="J6" s="97" t="s">
        <v>27</v>
      </c>
    </row>
    <row r="7" spans="1:29" ht="90" hidden="1" x14ac:dyDescent="0.25">
      <c r="A7" s="96"/>
      <c r="B7" s="95"/>
      <c r="C7" s="95" t="s">
        <v>38</v>
      </c>
      <c r="D7" s="385"/>
      <c r="E7" s="93" t="s">
        <v>37</v>
      </c>
      <c r="F7" s="93" t="s">
        <v>24</v>
      </c>
      <c r="G7" s="93" t="s">
        <v>23</v>
      </c>
      <c r="H7" s="93" t="s">
        <v>22</v>
      </c>
      <c r="I7" s="92" t="s">
        <v>21</v>
      </c>
      <c r="J7" s="92" t="s">
        <v>20</v>
      </c>
    </row>
    <row r="8" spans="1:29" x14ac:dyDescent="0.25">
      <c r="A8" s="87" t="s">
        <v>2</v>
      </c>
      <c r="B8" s="643" t="s">
        <v>1045</v>
      </c>
      <c r="C8" s="87" t="s">
        <v>1044</v>
      </c>
      <c r="D8" s="84" t="s">
        <v>212</v>
      </c>
      <c r="E8" s="84" t="s">
        <v>211</v>
      </c>
      <c r="F8" s="84">
        <v>3</v>
      </c>
      <c r="G8" s="84">
        <v>180</v>
      </c>
      <c r="H8" s="84" t="s">
        <v>6</v>
      </c>
      <c r="I8" s="83">
        <v>4000</v>
      </c>
      <c r="J8" s="83">
        <f t="shared" ref="J8:J15" si="0">F8*I8</f>
        <v>12000</v>
      </c>
    </row>
    <row r="9" spans="1:29" x14ac:dyDescent="0.25">
      <c r="A9" s="87" t="s">
        <v>17</v>
      </c>
      <c r="B9" s="87" t="s">
        <v>1043</v>
      </c>
      <c r="C9" s="87" t="s">
        <v>1042</v>
      </c>
      <c r="D9" s="84" t="s">
        <v>212</v>
      </c>
      <c r="E9" s="84" t="s">
        <v>211</v>
      </c>
      <c r="F9" s="84">
        <v>3</v>
      </c>
      <c r="G9" s="84">
        <v>180</v>
      </c>
      <c r="H9" s="84" t="s">
        <v>6</v>
      </c>
      <c r="I9" s="83">
        <v>5500</v>
      </c>
      <c r="J9" s="83">
        <f t="shared" si="0"/>
        <v>16500</v>
      </c>
    </row>
    <row r="10" spans="1:29" x14ac:dyDescent="0.25">
      <c r="A10" s="87" t="s">
        <v>14</v>
      </c>
      <c r="B10" s="87" t="s">
        <v>1033</v>
      </c>
      <c r="C10" s="87" t="s">
        <v>1041</v>
      </c>
      <c r="D10" s="84" t="s">
        <v>212</v>
      </c>
      <c r="E10" s="84" t="s">
        <v>211</v>
      </c>
      <c r="F10" s="84">
        <v>3</v>
      </c>
      <c r="G10" s="84">
        <v>180</v>
      </c>
      <c r="H10" s="84" t="s">
        <v>6</v>
      </c>
      <c r="I10" s="83">
        <v>4000</v>
      </c>
      <c r="J10" s="83">
        <f t="shared" si="0"/>
        <v>12000</v>
      </c>
    </row>
    <row r="11" spans="1:29" x14ac:dyDescent="0.25">
      <c r="A11" s="87" t="s">
        <v>11</v>
      </c>
      <c r="B11" s="87" t="s">
        <v>1040</v>
      </c>
      <c r="C11" s="87" t="s">
        <v>1039</v>
      </c>
      <c r="D11" s="84" t="s">
        <v>212</v>
      </c>
      <c r="E11" s="84" t="s">
        <v>211</v>
      </c>
      <c r="F11" s="84">
        <v>3</v>
      </c>
      <c r="G11" s="84">
        <v>180</v>
      </c>
      <c r="H11" s="84" t="s">
        <v>6</v>
      </c>
      <c r="I11" s="83">
        <v>4000</v>
      </c>
      <c r="J11" s="83">
        <f t="shared" si="0"/>
        <v>12000</v>
      </c>
    </row>
    <row r="12" spans="1:29" x14ac:dyDescent="0.25">
      <c r="A12" s="87" t="s">
        <v>55</v>
      </c>
      <c r="B12" s="87" t="s">
        <v>1038</v>
      </c>
      <c r="C12" s="87" t="s">
        <v>1037</v>
      </c>
      <c r="D12" s="84" t="s">
        <v>212</v>
      </c>
      <c r="E12" s="84" t="s">
        <v>211</v>
      </c>
      <c r="F12" s="84">
        <v>3</v>
      </c>
      <c r="G12" s="84">
        <v>180</v>
      </c>
      <c r="H12" s="84" t="s">
        <v>6</v>
      </c>
      <c r="I12" s="83">
        <v>5500</v>
      </c>
      <c r="J12" s="83">
        <f t="shared" si="0"/>
        <v>16500</v>
      </c>
    </row>
    <row r="13" spans="1:29" x14ac:dyDescent="0.25">
      <c r="A13" s="87" t="s">
        <v>52</v>
      </c>
      <c r="B13" s="87" t="s">
        <v>1031</v>
      </c>
      <c r="C13" s="87" t="s">
        <v>1036</v>
      </c>
      <c r="D13" s="84" t="s">
        <v>212</v>
      </c>
      <c r="E13" s="84" t="s">
        <v>211</v>
      </c>
      <c r="F13" s="84">
        <v>3</v>
      </c>
      <c r="G13" s="84">
        <v>180</v>
      </c>
      <c r="H13" s="84" t="s">
        <v>6</v>
      </c>
      <c r="I13" s="83">
        <v>4000</v>
      </c>
      <c r="J13" s="83">
        <f t="shared" si="0"/>
        <v>12000</v>
      </c>
    </row>
    <row r="14" spans="1:29" x14ac:dyDescent="0.25">
      <c r="A14" s="87" t="s">
        <v>49</v>
      </c>
      <c r="B14" s="87" t="s">
        <v>1029</v>
      </c>
      <c r="C14" s="87" t="s">
        <v>1035</v>
      </c>
      <c r="D14" s="84" t="s">
        <v>212</v>
      </c>
      <c r="E14" s="84" t="s">
        <v>211</v>
      </c>
      <c r="F14" s="84">
        <v>3</v>
      </c>
      <c r="G14" s="84">
        <v>180</v>
      </c>
      <c r="H14" s="84" t="s">
        <v>6</v>
      </c>
      <c r="I14" s="83">
        <v>4000</v>
      </c>
      <c r="J14" s="83">
        <f t="shared" si="0"/>
        <v>12000</v>
      </c>
    </row>
    <row r="15" spans="1:29" x14ac:dyDescent="0.25">
      <c r="A15" s="87" t="s">
        <v>46</v>
      </c>
      <c r="B15" s="87" t="s">
        <v>1027</v>
      </c>
      <c r="C15" s="87" t="s">
        <v>1034</v>
      </c>
      <c r="D15" s="84" t="s">
        <v>35</v>
      </c>
      <c r="E15" s="84" t="s">
        <v>34</v>
      </c>
      <c r="F15" s="84">
        <v>4</v>
      </c>
      <c r="G15" s="84">
        <v>240</v>
      </c>
      <c r="H15" s="84" t="s">
        <v>6</v>
      </c>
      <c r="I15" s="83">
        <v>4000</v>
      </c>
      <c r="J15" s="83">
        <f t="shared" si="0"/>
        <v>16000</v>
      </c>
    </row>
    <row r="16" spans="1:29" s="67" customFormat="1" ht="60" x14ac:dyDescent="0.25">
      <c r="A16" s="77"/>
      <c r="B16" s="76" t="s">
        <v>33</v>
      </c>
      <c r="C16" s="128"/>
      <c r="D16" s="75" t="s">
        <v>32</v>
      </c>
      <c r="E16" s="375"/>
      <c r="F16" s="72" t="s">
        <v>31</v>
      </c>
      <c r="G16" s="72" t="s">
        <v>30</v>
      </c>
      <c r="H16" s="73" t="s">
        <v>29</v>
      </c>
      <c r="I16" s="72" t="s">
        <v>28</v>
      </c>
      <c r="J16" s="72" t="s">
        <v>27</v>
      </c>
      <c r="K16" s="1"/>
      <c r="L16" s="1"/>
      <c r="M16" s="1"/>
      <c r="N16" s="1"/>
      <c r="O16" s="1"/>
      <c r="P16" s="1"/>
      <c r="Q16" s="1"/>
      <c r="R16" s="1"/>
      <c r="S16" s="1"/>
      <c r="T16" s="1"/>
      <c r="U16" s="1"/>
      <c r="V16" s="1"/>
      <c r="W16" s="1"/>
      <c r="X16" s="1"/>
      <c r="Y16" s="1"/>
      <c r="Z16" s="1"/>
      <c r="AA16" s="1"/>
      <c r="AB16" s="1"/>
      <c r="AC16" s="1"/>
    </row>
    <row r="17" spans="1:10" ht="120" hidden="1" x14ac:dyDescent="0.25">
      <c r="A17" s="372"/>
      <c r="B17" s="65"/>
      <c r="C17" s="65" t="s">
        <v>26</v>
      </c>
      <c r="D17" s="65"/>
      <c r="E17" s="63" t="s">
        <v>25</v>
      </c>
      <c r="F17" s="63" t="s">
        <v>24</v>
      </c>
      <c r="G17" s="63" t="s">
        <v>23</v>
      </c>
      <c r="H17" s="63" t="s">
        <v>22</v>
      </c>
      <c r="I17" s="62" t="s">
        <v>21</v>
      </c>
      <c r="J17" s="62" t="s">
        <v>20</v>
      </c>
    </row>
    <row r="18" spans="1:10" s="1" customFormat="1" x14ac:dyDescent="0.25">
      <c r="A18" s="120" t="s">
        <v>2</v>
      </c>
      <c r="B18" s="119" t="s">
        <v>1033</v>
      </c>
      <c r="C18" s="119" t="s">
        <v>1032</v>
      </c>
      <c r="D18" s="53" t="s">
        <v>8</v>
      </c>
      <c r="E18" s="53" t="s">
        <v>7</v>
      </c>
      <c r="F18" s="54">
        <v>2</v>
      </c>
      <c r="G18" s="54">
        <v>120</v>
      </c>
      <c r="H18" s="53" t="s">
        <v>6</v>
      </c>
      <c r="I18" s="52">
        <v>4000</v>
      </c>
      <c r="J18" s="43">
        <f>F18*I18</f>
        <v>8000</v>
      </c>
    </row>
    <row r="19" spans="1:10" s="1" customFormat="1" x14ac:dyDescent="0.25">
      <c r="A19" s="120" t="s">
        <v>17</v>
      </c>
      <c r="B19" s="119" t="s">
        <v>1031</v>
      </c>
      <c r="C19" s="119" t="s">
        <v>1030</v>
      </c>
      <c r="D19" s="53" t="s">
        <v>8</v>
      </c>
      <c r="E19" s="53" t="s">
        <v>7</v>
      </c>
      <c r="F19" s="54">
        <v>2</v>
      </c>
      <c r="G19" s="54">
        <v>120</v>
      </c>
      <c r="H19" s="53" t="s">
        <v>6</v>
      </c>
      <c r="I19" s="52">
        <v>4000</v>
      </c>
      <c r="J19" s="43">
        <f>F19*I19</f>
        <v>8000</v>
      </c>
    </row>
    <row r="20" spans="1:10" s="1" customFormat="1" x14ac:dyDescent="0.25">
      <c r="A20" s="120" t="s">
        <v>14</v>
      </c>
      <c r="B20" s="119" t="s">
        <v>1029</v>
      </c>
      <c r="C20" s="119" t="s">
        <v>1028</v>
      </c>
      <c r="D20" s="53" t="s">
        <v>8</v>
      </c>
      <c r="E20" s="53" t="s">
        <v>7</v>
      </c>
      <c r="F20" s="54">
        <v>2</v>
      </c>
      <c r="G20" s="54">
        <v>120</v>
      </c>
      <c r="H20" s="53" t="s">
        <v>6</v>
      </c>
      <c r="I20" s="52">
        <v>4000</v>
      </c>
      <c r="J20" s="43">
        <f>F20*I20</f>
        <v>8000</v>
      </c>
    </row>
    <row r="21" spans="1:10" s="1" customFormat="1" x14ac:dyDescent="0.25">
      <c r="A21" s="120" t="s">
        <v>11</v>
      </c>
      <c r="B21" s="119" t="s">
        <v>1027</v>
      </c>
      <c r="C21" s="119" t="s">
        <v>1026</v>
      </c>
      <c r="D21" s="53" t="s">
        <v>8</v>
      </c>
      <c r="E21" s="53" t="s">
        <v>7</v>
      </c>
      <c r="F21" s="54">
        <v>1</v>
      </c>
      <c r="G21" s="54">
        <v>60</v>
      </c>
      <c r="H21" s="53" t="s">
        <v>6</v>
      </c>
      <c r="I21" s="52">
        <v>5500</v>
      </c>
      <c r="J21" s="43">
        <f>F21*I21</f>
        <v>5500</v>
      </c>
    </row>
    <row r="22" spans="1:10" ht="30" x14ac:dyDescent="0.25">
      <c r="A22" s="154"/>
      <c r="B22" s="153" t="s">
        <v>3</v>
      </c>
      <c r="C22" s="152"/>
      <c r="D22" s="151"/>
      <c r="E22" s="150"/>
      <c r="F22" s="150"/>
      <c r="G22" s="150"/>
      <c r="H22" s="150"/>
      <c r="I22" s="150"/>
      <c r="J22" s="149"/>
    </row>
    <row r="23" spans="1:10" x14ac:dyDescent="0.25">
      <c r="A23" s="22" t="s">
        <v>2</v>
      </c>
      <c r="B23" s="457" t="s">
        <v>1025</v>
      </c>
      <c r="C23" s="515"/>
      <c r="D23" s="272"/>
      <c r="E23" s="8"/>
      <c r="F23" s="8"/>
      <c r="G23" s="8"/>
      <c r="H23" s="8"/>
      <c r="I23" s="148"/>
      <c r="J23" s="410">
        <v>70</v>
      </c>
    </row>
    <row r="24" spans="1:10" x14ac:dyDescent="0.25">
      <c r="A24" s="22" t="s">
        <v>17</v>
      </c>
      <c r="B24" s="457" t="s">
        <v>1024</v>
      </c>
      <c r="C24" s="515"/>
      <c r="D24" s="35"/>
      <c r="E24" s="34"/>
      <c r="F24" s="34"/>
      <c r="G24" s="34"/>
      <c r="H24" s="34"/>
      <c r="I24" s="33"/>
      <c r="J24" s="410">
        <v>10</v>
      </c>
    </row>
    <row r="25" spans="1:10" x14ac:dyDescent="0.25">
      <c r="A25" s="22" t="s">
        <v>14</v>
      </c>
      <c r="B25" s="457" t="s">
        <v>1023</v>
      </c>
      <c r="C25" s="515"/>
      <c r="D25" s="19"/>
      <c r="E25" s="18"/>
      <c r="F25" s="18"/>
      <c r="G25" s="18"/>
      <c r="H25" s="18"/>
      <c r="I25" s="17"/>
      <c r="J25" s="410">
        <v>10</v>
      </c>
    </row>
    <row r="26" spans="1:10" x14ac:dyDescent="0.25">
      <c r="A26" s="478" t="s">
        <v>11</v>
      </c>
      <c r="B26" s="642" t="s">
        <v>1022</v>
      </c>
      <c r="C26" s="641"/>
      <c r="D26" s="272"/>
      <c r="E26" s="312"/>
      <c r="F26" s="312"/>
      <c r="G26" s="312"/>
      <c r="H26" s="312"/>
      <c r="I26" s="640" t="s">
        <v>899</v>
      </c>
      <c r="J26" s="639">
        <v>150</v>
      </c>
    </row>
    <row r="27" spans="1:10" x14ac:dyDescent="0.25">
      <c r="A27" s="66"/>
      <c r="B27" s="638" t="s">
        <v>1021</v>
      </c>
      <c r="C27" s="637"/>
      <c r="D27" s="9"/>
      <c r="E27" s="8"/>
      <c r="F27" s="8"/>
      <c r="G27" s="8"/>
      <c r="H27" s="8"/>
      <c r="I27" s="148"/>
      <c r="J27" s="636"/>
    </row>
    <row r="28" spans="1:10" x14ac:dyDescent="0.25">
      <c r="A28" s="66"/>
      <c r="B28" s="638" t="s">
        <v>1020</v>
      </c>
      <c r="C28" s="637"/>
      <c r="D28" s="9"/>
      <c r="E28" s="8"/>
      <c r="F28" s="8"/>
      <c r="G28" s="8"/>
      <c r="H28" s="8"/>
      <c r="I28" s="148"/>
      <c r="J28" s="636"/>
    </row>
    <row r="29" spans="1:10" x14ac:dyDescent="0.25">
      <c r="A29" s="471"/>
      <c r="B29" s="635" t="s">
        <v>1019</v>
      </c>
      <c r="C29" s="634"/>
      <c r="D29" s="19"/>
      <c r="E29" s="18"/>
      <c r="F29" s="18"/>
      <c r="G29" s="18"/>
      <c r="H29" s="18"/>
      <c r="I29" s="17"/>
      <c r="J29" s="633"/>
    </row>
    <row r="30" spans="1:10" x14ac:dyDescent="0.25">
      <c r="A30" s="22" t="s">
        <v>55</v>
      </c>
      <c r="B30" s="457" t="s">
        <v>1018</v>
      </c>
      <c r="C30" s="632"/>
      <c r="D30" s="35"/>
      <c r="E30" s="34"/>
      <c r="F30" s="34"/>
      <c r="G30" s="34"/>
      <c r="H30" s="34"/>
      <c r="I30" s="33"/>
      <c r="J30" s="631">
        <v>78</v>
      </c>
    </row>
    <row r="31" spans="1:10" x14ac:dyDescent="0.25">
      <c r="A31" s="22" t="s">
        <v>52</v>
      </c>
      <c r="B31" s="457" t="s">
        <v>1017</v>
      </c>
      <c r="C31" s="632"/>
      <c r="D31" s="35"/>
      <c r="E31" s="34"/>
      <c r="F31" s="34"/>
      <c r="G31" s="34"/>
      <c r="H31" s="34"/>
      <c r="I31" s="33"/>
      <c r="J31" s="631">
        <v>3</v>
      </c>
    </row>
    <row r="32" spans="1:10" x14ac:dyDescent="0.25">
      <c r="A32" s="22" t="s">
        <v>1016</v>
      </c>
      <c r="B32" s="457" t="s">
        <v>1015</v>
      </c>
      <c r="C32" s="630"/>
      <c r="D32" s="35"/>
      <c r="E32" s="34"/>
      <c r="F32" s="34"/>
      <c r="G32" s="34"/>
      <c r="H32" s="34"/>
      <c r="I32" s="33"/>
      <c r="J32" s="413">
        <v>2</v>
      </c>
    </row>
    <row r="33" spans="1:10" ht="60" x14ac:dyDescent="0.25">
      <c r="A33" s="22" t="s">
        <v>46</v>
      </c>
      <c r="B33" s="629" t="s">
        <v>1014</v>
      </c>
      <c r="C33" s="628"/>
      <c r="D33" s="627"/>
      <c r="E33" s="626"/>
      <c r="F33" s="626"/>
      <c r="G33" s="626"/>
      <c r="H33" s="626"/>
      <c r="I33" s="625"/>
      <c r="J33" s="410">
        <v>20</v>
      </c>
    </row>
    <row r="34" spans="1:10" x14ac:dyDescent="0.25">
      <c r="A34" s="22" t="s">
        <v>106</v>
      </c>
      <c r="B34" s="457" t="s">
        <v>1013</v>
      </c>
      <c r="C34" s="624"/>
      <c r="D34" s="35"/>
      <c r="E34" s="34"/>
      <c r="F34" s="34"/>
      <c r="G34" s="34"/>
      <c r="H34" s="34"/>
      <c r="I34" s="33"/>
      <c r="J34" s="413">
        <v>10</v>
      </c>
    </row>
    <row r="35" spans="1:10" x14ac:dyDescent="0.25">
      <c r="A35" s="7"/>
      <c r="B35" s="10"/>
      <c r="C35" s="10"/>
      <c r="D35" s="9"/>
      <c r="E35" s="8"/>
      <c r="F35" s="8"/>
      <c r="G35" s="8"/>
      <c r="H35" s="8"/>
      <c r="I35" s="7"/>
      <c r="J35" s="7"/>
    </row>
    <row r="36" spans="1:10" x14ac:dyDescent="0.25">
      <c r="A36" s="7"/>
      <c r="B36" s="10"/>
      <c r="C36" s="10"/>
      <c r="D36" s="9"/>
      <c r="E36" s="8"/>
      <c r="F36" s="8"/>
      <c r="G36" s="8"/>
      <c r="H36" s="8"/>
      <c r="I36" s="7"/>
      <c r="J36" s="7"/>
    </row>
    <row r="37" spans="1:10" x14ac:dyDescent="0.25">
      <c r="A37" s="7"/>
      <c r="B37" s="10"/>
      <c r="C37" s="10"/>
      <c r="D37" s="9"/>
      <c r="E37" s="8"/>
      <c r="F37" s="8"/>
      <c r="G37" s="8"/>
      <c r="H37" s="8"/>
      <c r="I37" s="7"/>
      <c r="J37" s="7"/>
    </row>
    <row r="38" spans="1:10" x14ac:dyDescent="0.25">
      <c r="A38" s="7"/>
      <c r="B38" s="10"/>
      <c r="C38" s="10"/>
      <c r="D38" s="9"/>
      <c r="E38" s="8"/>
      <c r="F38" s="8"/>
      <c r="G38" s="8"/>
      <c r="H38" s="8"/>
      <c r="I38" s="7"/>
      <c r="J38" s="7"/>
    </row>
  </sheetData>
  <mergeCells count="1">
    <mergeCell ref="A1:J1"/>
  </mergeCells>
  <dataValidations count="1">
    <dataValidation type="list" allowBlank="1" showInputMessage="1" showErrorMessage="1" sqref="I8:I15 I18:I21" xr:uid="{00000000-0002-0000-1900-000000000000}">
      <formula1>cenik2021</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28"/>
  <sheetViews>
    <sheetView showGridLines="0" zoomScale="70" zoomScaleNormal="70" workbookViewId="0">
      <selection activeCell="A3" sqref="A3:B3"/>
    </sheetView>
  </sheetViews>
  <sheetFormatPr defaultRowHeight="15" x14ac:dyDescent="0.25"/>
  <cols>
    <col min="2" max="2" width="40.5703125" style="4" customWidth="1"/>
    <col min="3" max="3" width="56.42578125" style="4" hidden="1" customWidth="1"/>
    <col min="4" max="4" width="18.140625" style="3" customWidth="1"/>
    <col min="5" max="5" width="10.140625" style="2" hidden="1" customWidth="1"/>
    <col min="6" max="7" width="8.85546875" style="2"/>
    <col min="8" max="8" width="10.5703125" style="2" hidden="1" customWidth="1"/>
    <col min="9" max="9" width="11" customWidth="1"/>
    <col min="10" max="10" width="15.5703125" customWidth="1"/>
    <col min="11" max="34" width="8.85546875" style="1"/>
  </cols>
  <sheetData>
    <row r="1" spans="1:34" ht="60.6" customHeight="1" x14ac:dyDescent="0.25">
      <c r="A1" s="701" t="s">
        <v>73</v>
      </c>
      <c r="B1" s="701"/>
      <c r="C1" s="701"/>
      <c r="D1" s="701"/>
      <c r="E1" s="701"/>
      <c r="F1" s="701"/>
      <c r="G1" s="701"/>
      <c r="H1" s="701"/>
      <c r="I1" s="701"/>
      <c r="J1" s="701"/>
    </row>
    <row r="2" spans="1:34" ht="23.1" customHeight="1" x14ac:dyDescent="0.25">
      <c r="A2" s="142"/>
      <c r="B2" s="142"/>
      <c r="C2" s="142"/>
      <c r="D2" s="142"/>
      <c r="E2" s="142"/>
      <c r="F2" s="142"/>
      <c r="G2" s="142"/>
      <c r="H2" s="142"/>
      <c r="I2" s="142"/>
      <c r="J2" s="142"/>
    </row>
    <row r="3" spans="1:34" ht="23.1" customHeight="1" x14ac:dyDescent="0.25">
      <c r="A3" s="141" t="s">
        <v>1052</v>
      </c>
      <c r="B3" s="647"/>
      <c r="C3" s="140"/>
      <c r="D3" s="140"/>
      <c r="E3" s="140"/>
      <c r="F3" s="140"/>
      <c r="G3" s="140"/>
      <c r="H3" s="140"/>
      <c r="I3" s="140"/>
      <c r="J3" s="140"/>
    </row>
    <row r="4" spans="1:34" s="105" customFormat="1" x14ac:dyDescent="0.25">
      <c r="A4" s="139" t="s">
        <v>92</v>
      </c>
      <c r="B4" s="138"/>
      <c r="C4" s="138"/>
      <c r="D4" s="138"/>
      <c r="E4" s="138"/>
      <c r="F4" s="138"/>
      <c r="G4" s="138"/>
      <c r="H4" s="138"/>
      <c r="I4" s="138"/>
      <c r="J4" s="137"/>
      <c r="K4" s="1"/>
      <c r="L4" s="1"/>
      <c r="M4" s="1"/>
      <c r="N4" s="1"/>
      <c r="O4" s="1"/>
      <c r="P4" s="1"/>
      <c r="Q4" s="1"/>
      <c r="R4" s="1"/>
      <c r="S4" s="1"/>
      <c r="T4" s="1"/>
      <c r="U4" s="1"/>
      <c r="V4" s="1"/>
      <c r="W4" s="1"/>
      <c r="X4" s="1"/>
      <c r="Y4" s="1"/>
      <c r="Z4" s="1"/>
      <c r="AA4" s="1"/>
      <c r="AB4" s="1"/>
      <c r="AC4" s="1"/>
      <c r="AD4" s="1"/>
      <c r="AE4" s="1"/>
      <c r="AF4" s="1"/>
      <c r="AG4" s="1"/>
      <c r="AH4" s="1"/>
    </row>
    <row r="5" spans="1:34" ht="18.600000000000001" hidden="1" customHeight="1" x14ac:dyDescent="0.25">
      <c r="A5" s="104" t="s">
        <v>91</v>
      </c>
      <c r="B5" s="102"/>
      <c r="C5" s="102"/>
      <c r="D5" s="103"/>
      <c r="E5" s="103"/>
      <c r="F5" s="103"/>
      <c r="G5" s="103"/>
      <c r="H5" s="103"/>
      <c r="I5" s="102"/>
      <c r="J5" s="101"/>
    </row>
    <row r="6" spans="1:34" ht="60" x14ac:dyDescent="0.25">
      <c r="A6" s="98"/>
      <c r="B6" s="98" t="s">
        <v>40</v>
      </c>
      <c r="C6" s="98"/>
      <c r="D6" s="99" t="s">
        <v>39</v>
      </c>
      <c r="E6" s="98"/>
      <c r="F6" s="97" t="s">
        <v>31</v>
      </c>
      <c r="G6" s="97" t="s">
        <v>30</v>
      </c>
      <c r="H6" s="73" t="s">
        <v>29</v>
      </c>
      <c r="I6" s="97" t="s">
        <v>28</v>
      </c>
      <c r="J6" s="97" t="s">
        <v>27</v>
      </c>
    </row>
    <row r="7" spans="1:34" ht="90" hidden="1" x14ac:dyDescent="0.25">
      <c r="A7" s="136"/>
      <c r="B7" s="95"/>
      <c r="C7" s="95" t="s">
        <v>38</v>
      </c>
      <c r="D7" s="162"/>
      <c r="E7" s="93" t="s">
        <v>37</v>
      </c>
      <c r="F7" s="93" t="s">
        <v>24</v>
      </c>
      <c r="G7" s="93" t="s">
        <v>23</v>
      </c>
      <c r="H7" s="93" t="s">
        <v>22</v>
      </c>
      <c r="I7" s="92" t="s">
        <v>21</v>
      </c>
      <c r="J7" s="92" t="s">
        <v>20</v>
      </c>
    </row>
    <row r="8" spans="1:34" x14ac:dyDescent="0.25">
      <c r="A8" s="87" t="s">
        <v>2</v>
      </c>
      <c r="B8" s="87" t="s">
        <v>90</v>
      </c>
      <c r="C8" s="160" t="s">
        <v>89</v>
      </c>
      <c r="D8" s="84" t="s">
        <v>35</v>
      </c>
      <c r="E8" s="84" t="s">
        <v>34</v>
      </c>
      <c r="F8" s="84">
        <v>3</v>
      </c>
      <c r="G8" s="84">
        <v>180</v>
      </c>
      <c r="H8" s="161" t="s">
        <v>6</v>
      </c>
      <c r="I8" s="118">
        <v>3000</v>
      </c>
      <c r="J8" s="118">
        <f>F8*I8</f>
        <v>9000</v>
      </c>
    </row>
    <row r="9" spans="1:34" ht="30" x14ac:dyDescent="0.25">
      <c r="A9" s="87" t="s">
        <v>17</v>
      </c>
      <c r="B9" s="87" t="s">
        <v>83</v>
      </c>
      <c r="C9" s="87" t="s">
        <v>88</v>
      </c>
      <c r="D9" s="84" t="s">
        <v>35</v>
      </c>
      <c r="E9" s="84" t="s">
        <v>34</v>
      </c>
      <c r="F9" s="84">
        <v>3</v>
      </c>
      <c r="G9" s="84">
        <v>180</v>
      </c>
      <c r="H9" s="84" t="s">
        <v>6</v>
      </c>
      <c r="I9" s="118">
        <v>3000</v>
      </c>
      <c r="J9" s="118">
        <f>F9*I9</f>
        <v>9000</v>
      </c>
    </row>
    <row r="10" spans="1:34" x14ac:dyDescent="0.25">
      <c r="A10" s="87" t="s">
        <v>14</v>
      </c>
      <c r="B10" s="134" t="s">
        <v>81</v>
      </c>
      <c r="C10" s="87" t="s">
        <v>87</v>
      </c>
      <c r="D10" s="84" t="s">
        <v>35</v>
      </c>
      <c r="E10" s="161" t="s">
        <v>34</v>
      </c>
      <c r="F10" s="84">
        <v>3</v>
      </c>
      <c r="G10" s="84">
        <v>180</v>
      </c>
      <c r="H10" s="84" t="s">
        <v>6</v>
      </c>
      <c r="I10" s="118">
        <v>3000</v>
      </c>
      <c r="J10" s="118">
        <f>F10*I10</f>
        <v>9000</v>
      </c>
    </row>
    <row r="11" spans="1:34" x14ac:dyDescent="0.25">
      <c r="A11" s="87" t="s">
        <v>11</v>
      </c>
      <c r="B11" s="87" t="s">
        <v>79</v>
      </c>
      <c r="C11" s="160" t="s">
        <v>78</v>
      </c>
      <c r="D11" s="84" t="s">
        <v>35</v>
      </c>
      <c r="E11" s="84" t="s">
        <v>34</v>
      </c>
      <c r="F11" s="84">
        <v>3</v>
      </c>
      <c r="G11" s="84">
        <v>180</v>
      </c>
      <c r="H11" s="84" t="s">
        <v>6</v>
      </c>
      <c r="I11" s="118">
        <v>3000</v>
      </c>
      <c r="J11" s="118">
        <f>F11*I11</f>
        <v>9000</v>
      </c>
    </row>
    <row r="12" spans="1:34" ht="14.45" customHeight="1" x14ac:dyDescent="0.25">
      <c r="A12" s="87" t="s">
        <v>55</v>
      </c>
      <c r="B12" s="87" t="s">
        <v>77</v>
      </c>
      <c r="C12" s="87" t="s">
        <v>86</v>
      </c>
      <c r="D12" s="84" t="s">
        <v>35</v>
      </c>
      <c r="E12" s="84" t="s">
        <v>34</v>
      </c>
      <c r="F12" s="84">
        <v>3</v>
      </c>
      <c r="G12" s="84">
        <v>180</v>
      </c>
      <c r="H12" s="84" t="s">
        <v>6</v>
      </c>
      <c r="I12" s="118">
        <v>3000</v>
      </c>
      <c r="J12" s="118">
        <f>F12*I12</f>
        <v>9000</v>
      </c>
    </row>
    <row r="13" spans="1:34" s="67" customFormat="1" ht="60" x14ac:dyDescent="0.25">
      <c r="A13" s="129"/>
      <c r="B13" s="76" t="s">
        <v>33</v>
      </c>
      <c r="C13" s="128"/>
      <c r="D13" s="75" t="s">
        <v>32</v>
      </c>
      <c r="E13" s="159"/>
      <c r="F13" s="72" t="s">
        <v>31</v>
      </c>
      <c r="G13" s="72" t="s">
        <v>30</v>
      </c>
      <c r="H13" s="73" t="s">
        <v>29</v>
      </c>
      <c r="I13" s="72" t="s">
        <v>28</v>
      </c>
      <c r="J13" s="72" t="s">
        <v>27</v>
      </c>
      <c r="K13" s="1"/>
      <c r="L13" s="1"/>
      <c r="M13" s="1"/>
      <c r="N13" s="1"/>
      <c r="O13" s="1"/>
      <c r="P13" s="1"/>
      <c r="Q13" s="1"/>
      <c r="R13" s="1"/>
      <c r="S13" s="1"/>
      <c r="T13" s="1"/>
      <c r="U13" s="1"/>
      <c r="V13" s="1"/>
      <c r="W13" s="1"/>
      <c r="X13" s="1"/>
      <c r="Y13" s="1"/>
      <c r="Z13" s="1"/>
      <c r="AA13" s="1"/>
      <c r="AB13" s="1"/>
      <c r="AC13" s="1"/>
      <c r="AD13" s="1"/>
      <c r="AE13" s="1"/>
      <c r="AF13" s="1"/>
      <c r="AG13" s="1"/>
      <c r="AH13" s="1"/>
    </row>
    <row r="14" spans="1:34" ht="72" hidden="1" x14ac:dyDescent="0.25">
      <c r="A14" s="124"/>
      <c r="B14" s="65"/>
      <c r="C14" s="65" t="s">
        <v>26</v>
      </c>
      <c r="D14" s="65"/>
      <c r="E14" s="123" t="s">
        <v>25</v>
      </c>
      <c r="F14" s="123" t="s">
        <v>24</v>
      </c>
      <c r="G14" s="123" t="s">
        <v>23</v>
      </c>
      <c r="H14" s="123" t="s">
        <v>22</v>
      </c>
      <c r="I14" s="122" t="s">
        <v>21</v>
      </c>
      <c r="J14" s="122" t="s">
        <v>20</v>
      </c>
    </row>
    <row r="15" spans="1:34" ht="17.100000000000001" customHeight="1" x14ac:dyDescent="0.25">
      <c r="A15" s="120" t="s">
        <v>2</v>
      </c>
      <c r="B15" s="119" t="s">
        <v>85</v>
      </c>
      <c r="C15" s="119" t="s">
        <v>84</v>
      </c>
      <c r="D15" s="53" t="s">
        <v>8</v>
      </c>
      <c r="E15" s="53" t="s">
        <v>7</v>
      </c>
      <c r="F15" s="53">
        <v>2</v>
      </c>
      <c r="G15" s="53">
        <v>120</v>
      </c>
      <c r="H15" s="53" t="s">
        <v>6</v>
      </c>
      <c r="I15" s="157">
        <v>4200</v>
      </c>
      <c r="J15" s="118">
        <f>F15*I15</f>
        <v>8400</v>
      </c>
    </row>
    <row r="16" spans="1:34" ht="30" x14ac:dyDescent="0.25">
      <c r="A16" s="120" t="s">
        <v>17</v>
      </c>
      <c r="B16" s="119" t="s">
        <v>83</v>
      </c>
      <c r="C16" s="119" t="s">
        <v>82</v>
      </c>
      <c r="D16" s="53" t="s">
        <v>8</v>
      </c>
      <c r="E16" s="53" t="s">
        <v>7</v>
      </c>
      <c r="F16" s="53">
        <v>2</v>
      </c>
      <c r="G16" s="53">
        <v>120</v>
      </c>
      <c r="H16" s="53" t="s">
        <v>6</v>
      </c>
      <c r="I16" s="157">
        <v>4200</v>
      </c>
      <c r="J16" s="118">
        <f>F16*I16</f>
        <v>8400</v>
      </c>
    </row>
    <row r="17" spans="1:10" x14ac:dyDescent="0.25">
      <c r="A17" s="120" t="s">
        <v>14</v>
      </c>
      <c r="B17" s="119" t="s">
        <v>81</v>
      </c>
      <c r="C17" s="119" t="s">
        <v>80</v>
      </c>
      <c r="D17" s="53" t="s">
        <v>8</v>
      </c>
      <c r="E17" s="53" t="s">
        <v>7</v>
      </c>
      <c r="F17" s="53">
        <v>2</v>
      </c>
      <c r="G17" s="53">
        <v>120</v>
      </c>
      <c r="H17" s="53" t="s">
        <v>6</v>
      </c>
      <c r="I17" s="157">
        <v>4200</v>
      </c>
      <c r="J17" s="118">
        <f>F17*I17</f>
        <v>8400</v>
      </c>
    </row>
    <row r="18" spans="1:10" x14ac:dyDescent="0.25">
      <c r="A18" s="120" t="s">
        <v>11</v>
      </c>
      <c r="B18" s="119" t="s">
        <v>79</v>
      </c>
      <c r="C18" s="158" t="s">
        <v>78</v>
      </c>
      <c r="D18" s="53" t="s">
        <v>8</v>
      </c>
      <c r="E18" s="53" t="s">
        <v>7</v>
      </c>
      <c r="F18" s="53">
        <v>2</v>
      </c>
      <c r="G18" s="54">
        <v>120</v>
      </c>
      <c r="H18" s="53" t="s">
        <v>6</v>
      </c>
      <c r="I18" s="157">
        <v>4200</v>
      </c>
      <c r="J18" s="118">
        <f>F18*I18</f>
        <v>8400</v>
      </c>
    </row>
    <row r="19" spans="1:10" ht="17.45" customHeight="1" x14ac:dyDescent="0.25">
      <c r="A19" s="120" t="s">
        <v>55</v>
      </c>
      <c r="B19" s="156" t="s">
        <v>77</v>
      </c>
      <c r="C19" s="156" t="s">
        <v>76</v>
      </c>
      <c r="D19" s="45" t="s">
        <v>8</v>
      </c>
      <c r="E19" s="45" t="s">
        <v>7</v>
      </c>
      <c r="F19" s="45">
        <v>2</v>
      </c>
      <c r="G19" s="45">
        <v>120</v>
      </c>
      <c r="H19" s="45" t="s">
        <v>6</v>
      </c>
      <c r="I19" s="155">
        <v>4200</v>
      </c>
      <c r="J19" s="118">
        <f>F19*I19</f>
        <v>8400</v>
      </c>
    </row>
    <row r="20" spans="1:10" ht="30" x14ac:dyDescent="0.25">
      <c r="A20" s="154"/>
      <c r="B20" s="153" t="s">
        <v>3</v>
      </c>
      <c r="C20" s="152"/>
      <c r="D20" s="151"/>
      <c r="E20" s="150"/>
      <c r="F20" s="150"/>
      <c r="G20" s="150"/>
      <c r="H20" s="150"/>
      <c r="I20" s="150"/>
      <c r="J20" s="149"/>
    </row>
    <row r="21" spans="1:10" ht="30" x14ac:dyDescent="0.25">
      <c r="A21" s="22" t="s">
        <v>2</v>
      </c>
      <c r="B21" s="146" t="s">
        <v>75</v>
      </c>
      <c r="C21" s="10"/>
      <c r="D21" s="9"/>
      <c r="E21" s="8"/>
      <c r="F21" s="8"/>
      <c r="G21" s="8"/>
      <c r="H21" s="8"/>
      <c r="I21" s="148"/>
      <c r="J21" s="147">
        <v>114.15</v>
      </c>
    </row>
    <row r="22" spans="1:10" ht="30" x14ac:dyDescent="0.25">
      <c r="A22" s="22" t="s">
        <v>17</v>
      </c>
      <c r="B22" s="146" t="s">
        <v>74</v>
      </c>
      <c r="C22" s="145"/>
      <c r="D22" s="35"/>
      <c r="E22" s="34"/>
      <c r="F22" s="34"/>
      <c r="G22" s="34"/>
      <c r="H22" s="34"/>
      <c r="I22" s="33"/>
      <c r="J22" s="144">
        <v>38.049999999999997</v>
      </c>
    </row>
    <row r="23" spans="1:10" x14ac:dyDescent="0.25">
      <c r="A23" s="7"/>
      <c r="B23" s="10"/>
      <c r="C23" s="10"/>
      <c r="D23" s="9"/>
      <c r="E23" s="8"/>
      <c r="F23" s="8"/>
      <c r="G23" s="8"/>
      <c r="H23" s="8"/>
      <c r="I23" s="8"/>
      <c r="J23" s="8"/>
    </row>
    <row r="24" spans="1:10" x14ac:dyDescent="0.25">
      <c r="A24" s="7"/>
      <c r="B24" s="10"/>
      <c r="C24" s="10"/>
      <c r="D24" s="9"/>
      <c r="E24" s="8"/>
      <c r="F24" s="8"/>
      <c r="G24" s="8"/>
      <c r="H24" s="8"/>
      <c r="I24" s="7"/>
      <c r="J24" s="7"/>
    </row>
    <row r="25" spans="1:10" x14ac:dyDescent="0.25">
      <c r="A25" s="7"/>
      <c r="B25" s="10"/>
      <c r="C25" s="10"/>
      <c r="D25" s="9"/>
      <c r="E25" s="8"/>
      <c r="F25" s="8"/>
      <c r="G25" s="8"/>
      <c r="H25" s="8"/>
      <c r="I25" s="7"/>
      <c r="J25" s="7"/>
    </row>
    <row r="28" spans="1:10" x14ac:dyDescent="0.25">
      <c r="I28" s="143"/>
      <c r="J28" s="143"/>
    </row>
  </sheetData>
  <mergeCells count="1">
    <mergeCell ref="A1:J1"/>
  </mergeCells>
  <dataValidations count="1">
    <dataValidation type="list" allowBlank="1" showInputMessage="1" showErrorMessage="1" sqref="I8:I12 I15:I19" xr:uid="{00000000-0002-0000-0200-000000000000}">
      <formula1>cenik2021</formula1>
    </dataValidation>
  </dataValidations>
  <pageMargins left="0.31496062992125984" right="0.31496062992125984" top="0.35433070866141736" bottom="0.35433070866141736" header="0.31496062992125984" footer="0.31496062992125984"/>
  <pageSetup paperSize="9" scale="9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I131"/>
  <sheetViews>
    <sheetView showGridLines="0" topLeftCell="A111" zoomScale="70" zoomScaleNormal="70" workbookViewId="0">
      <selection activeCell="Q9" sqref="Q9"/>
    </sheetView>
  </sheetViews>
  <sheetFormatPr defaultColWidth="8.85546875" defaultRowHeight="15" x14ac:dyDescent="0.25"/>
  <cols>
    <col min="1" max="1" width="8.85546875" style="163"/>
    <col min="2" max="2" width="40.85546875" style="167" customWidth="1"/>
    <col min="3" max="3" width="56.140625" style="167" hidden="1" customWidth="1"/>
    <col min="4" max="4" width="18.140625" style="166" customWidth="1"/>
    <col min="5" max="5" width="14.140625" style="165" hidden="1" customWidth="1"/>
    <col min="6" max="6" width="12.85546875" style="165" customWidth="1"/>
    <col min="7" max="7" width="12.140625" style="165" customWidth="1"/>
    <col min="8" max="8" width="10.5703125" style="165" hidden="1" customWidth="1"/>
    <col min="9" max="9" width="11" style="163" customWidth="1"/>
    <col min="10" max="10" width="14.140625" style="163" customWidth="1"/>
    <col min="11" max="35" width="8.85546875" style="164"/>
    <col min="36" max="16384" width="8.85546875" style="163"/>
  </cols>
  <sheetData>
    <row r="1" spans="1:35" ht="60" customHeight="1" x14ac:dyDescent="0.25">
      <c r="A1" s="702" t="s">
        <v>43</v>
      </c>
      <c r="B1" s="702"/>
      <c r="C1" s="702"/>
      <c r="D1" s="702"/>
      <c r="E1" s="702"/>
      <c r="F1" s="702"/>
      <c r="G1" s="702"/>
      <c r="H1" s="702"/>
      <c r="I1" s="702"/>
      <c r="J1" s="702"/>
    </row>
    <row r="2" spans="1:35" ht="23.1" customHeight="1" x14ac:dyDescent="0.25">
      <c r="A2" s="268"/>
      <c r="B2" s="268"/>
      <c r="C2" s="268"/>
      <c r="D2" s="268"/>
      <c r="E2" s="268"/>
      <c r="F2" s="268"/>
      <c r="G2" s="268"/>
      <c r="H2" s="268"/>
      <c r="I2" s="268"/>
      <c r="J2" s="268"/>
    </row>
    <row r="3" spans="1:35" ht="23.1" customHeight="1" x14ac:dyDescent="0.25">
      <c r="A3" s="141" t="s">
        <v>1052</v>
      </c>
      <c r="B3" s="647"/>
      <c r="C3" s="267"/>
      <c r="D3" s="267"/>
      <c r="E3" s="267"/>
      <c r="F3" s="267"/>
      <c r="G3" s="267"/>
      <c r="H3" s="267"/>
      <c r="I3" s="267"/>
      <c r="J3" s="267"/>
    </row>
    <row r="4" spans="1:35" s="263" customFormat="1" ht="22.35" customHeight="1" x14ac:dyDescent="0.25">
      <c r="A4" s="266" t="s">
        <v>221</v>
      </c>
      <c r="B4" s="265"/>
      <c r="C4" s="265"/>
      <c r="D4" s="265"/>
      <c r="E4" s="265"/>
      <c r="F4" s="265"/>
      <c r="G4" s="265"/>
      <c r="H4" s="265"/>
      <c r="I4" s="265"/>
      <c r="J4" s="2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row>
    <row r="5" spans="1:35" ht="18.600000000000001" hidden="1" customHeight="1" x14ac:dyDescent="0.25">
      <c r="A5" s="262" t="s">
        <v>220</v>
      </c>
      <c r="B5" s="260"/>
      <c r="C5" s="260"/>
      <c r="D5" s="261"/>
      <c r="E5" s="261"/>
      <c r="F5" s="261"/>
      <c r="G5" s="261"/>
      <c r="H5" s="261"/>
      <c r="I5" s="260"/>
      <c r="J5" s="259"/>
    </row>
    <row r="6" spans="1:35" ht="56.1" customHeight="1" x14ac:dyDescent="0.25">
      <c r="A6" s="258"/>
      <c r="B6" s="258" t="s">
        <v>40</v>
      </c>
      <c r="C6" s="256"/>
      <c r="D6" s="257" t="s">
        <v>39</v>
      </c>
      <c r="E6" s="256"/>
      <c r="F6" s="255" t="s">
        <v>31</v>
      </c>
      <c r="G6" s="255" t="s">
        <v>30</v>
      </c>
      <c r="H6" s="244" t="s">
        <v>29</v>
      </c>
      <c r="I6" s="255" t="s">
        <v>28</v>
      </c>
      <c r="J6" s="255" t="s">
        <v>27</v>
      </c>
    </row>
    <row r="7" spans="1:35" ht="75" hidden="1" x14ac:dyDescent="0.25">
      <c r="A7" s="254"/>
      <c r="B7" s="241"/>
      <c r="C7" s="241" t="s">
        <v>38</v>
      </c>
      <c r="D7" s="253"/>
      <c r="E7" s="252" t="s">
        <v>37</v>
      </c>
      <c r="F7" s="252" t="s">
        <v>24</v>
      </c>
      <c r="G7" s="252" t="s">
        <v>23</v>
      </c>
      <c r="H7" s="252" t="s">
        <v>22</v>
      </c>
      <c r="I7" s="251" t="s">
        <v>21</v>
      </c>
      <c r="J7" s="251" t="s">
        <v>20</v>
      </c>
    </row>
    <row r="8" spans="1:35" x14ac:dyDescent="0.25">
      <c r="A8" s="231" t="s">
        <v>2</v>
      </c>
      <c r="B8" s="231" t="s">
        <v>219</v>
      </c>
      <c r="C8" s="233" t="s">
        <v>218</v>
      </c>
      <c r="D8" s="238" t="s">
        <v>212</v>
      </c>
      <c r="E8" s="238" t="s">
        <v>211</v>
      </c>
      <c r="F8" s="238">
        <v>3</v>
      </c>
      <c r="G8" s="238">
        <v>180</v>
      </c>
      <c r="H8" s="237" t="s">
        <v>6</v>
      </c>
      <c r="I8" s="250">
        <v>8000</v>
      </c>
      <c r="J8" s="234">
        <f t="shared" ref="J8:J20" si="0">F8*I8</f>
        <v>24000</v>
      </c>
    </row>
    <row r="9" spans="1:35" x14ac:dyDescent="0.25">
      <c r="A9" s="231" t="s">
        <v>17</v>
      </c>
      <c r="B9" s="231" t="s">
        <v>217</v>
      </c>
      <c r="C9" s="239" t="s">
        <v>216</v>
      </c>
      <c r="D9" s="238" t="s">
        <v>212</v>
      </c>
      <c r="E9" s="237" t="s">
        <v>211</v>
      </c>
      <c r="F9" s="238">
        <v>3</v>
      </c>
      <c r="G9" s="238">
        <v>180</v>
      </c>
      <c r="H9" s="237" t="s">
        <v>6</v>
      </c>
      <c r="I9" s="250">
        <v>8000</v>
      </c>
      <c r="J9" s="234">
        <f t="shared" si="0"/>
        <v>24000</v>
      </c>
    </row>
    <row r="10" spans="1:35" x14ac:dyDescent="0.25">
      <c r="A10" s="231" t="s">
        <v>14</v>
      </c>
      <c r="B10" s="231" t="s">
        <v>118</v>
      </c>
      <c r="C10" s="239" t="s">
        <v>215</v>
      </c>
      <c r="D10" s="238" t="s">
        <v>212</v>
      </c>
      <c r="E10" s="237" t="s">
        <v>211</v>
      </c>
      <c r="F10" s="238">
        <v>3</v>
      </c>
      <c r="G10" s="238">
        <v>180</v>
      </c>
      <c r="H10" s="237" t="s">
        <v>6</v>
      </c>
      <c r="I10" s="249">
        <v>8000</v>
      </c>
      <c r="J10" s="234">
        <f t="shared" si="0"/>
        <v>24000</v>
      </c>
    </row>
    <row r="11" spans="1:35" x14ac:dyDescent="0.25">
      <c r="A11" s="231" t="s">
        <v>11</v>
      </c>
      <c r="B11" s="231" t="s">
        <v>214</v>
      </c>
      <c r="C11" s="239" t="s">
        <v>213</v>
      </c>
      <c r="D11" s="238" t="s">
        <v>212</v>
      </c>
      <c r="E11" s="237" t="s">
        <v>211</v>
      </c>
      <c r="F11" s="238">
        <v>3</v>
      </c>
      <c r="G11" s="238">
        <v>180</v>
      </c>
      <c r="H11" s="237" t="s">
        <v>6</v>
      </c>
      <c r="I11" s="249">
        <v>5500</v>
      </c>
      <c r="J11" s="234">
        <f t="shared" si="0"/>
        <v>16500</v>
      </c>
    </row>
    <row r="12" spans="1:35" x14ac:dyDescent="0.25">
      <c r="A12" s="231" t="s">
        <v>55</v>
      </c>
      <c r="B12" s="231" t="s">
        <v>210</v>
      </c>
      <c r="C12" s="239" t="s">
        <v>209</v>
      </c>
      <c r="D12" s="237" t="s">
        <v>35</v>
      </c>
      <c r="E12" s="237" t="s">
        <v>34</v>
      </c>
      <c r="F12" s="238">
        <v>3</v>
      </c>
      <c r="G12" s="238">
        <v>180</v>
      </c>
      <c r="H12" s="237" t="s">
        <v>6</v>
      </c>
      <c r="I12" s="249">
        <v>8000</v>
      </c>
      <c r="J12" s="234">
        <f t="shared" si="0"/>
        <v>24000</v>
      </c>
    </row>
    <row r="13" spans="1:35" x14ac:dyDescent="0.25">
      <c r="A13" s="231" t="s">
        <v>52</v>
      </c>
      <c r="B13" s="231" t="s">
        <v>208</v>
      </c>
      <c r="C13" s="239" t="s">
        <v>207</v>
      </c>
      <c r="D13" s="237" t="s">
        <v>35</v>
      </c>
      <c r="E13" s="237" t="s">
        <v>34</v>
      </c>
      <c r="F13" s="238">
        <v>3</v>
      </c>
      <c r="G13" s="238">
        <v>180</v>
      </c>
      <c r="H13" s="237" t="s">
        <v>6</v>
      </c>
      <c r="I13" s="249">
        <v>8000</v>
      </c>
      <c r="J13" s="234">
        <f t="shared" si="0"/>
        <v>24000</v>
      </c>
    </row>
    <row r="14" spans="1:35" x14ac:dyDescent="0.25">
      <c r="A14" s="231" t="s">
        <v>49</v>
      </c>
      <c r="B14" s="231" t="s">
        <v>161</v>
      </c>
      <c r="C14" s="239" t="s">
        <v>206</v>
      </c>
      <c r="D14" s="237" t="s">
        <v>35</v>
      </c>
      <c r="E14" s="237" t="s">
        <v>34</v>
      </c>
      <c r="F14" s="238">
        <v>3</v>
      </c>
      <c r="G14" s="238">
        <v>180</v>
      </c>
      <c r="H14" s="237" t="s">
        <v>6</v>
      </c>
      <c r="I14" s="249">
        <v>8000</v>
      </c>
      <c r="J14" s="234">
        <f t="shared" si="0"/>
        <v>24000</v>
      </c>
    </row>
    <row r="15" spans="1:35" x14ac:dyDescent="0.25">
      <c r="A15" s="231" t="s">
        <v>46</v>
      </c>
      <c r="B15" s="231" t="s">
        <v>120</v>
      </c>
      <c r="C15" s="239" t="s">
        <v>205</v>
      </c>
      <c r="D15" s="237" t="s">
        <v>35</v>
      </c>
      <c r="E15" s="237" t="s">
        <v>34</v>
      </c>
      <c r="F15" s="238">
        <v>3</v>
      </c>
      <c r="G15" s="238">
        <v>180</v>
      </c>
      <c r="H15" s="237" t="s">
        <v>6</v>
      </c>
      <c r="I15" s="249">
        <v>8000</v>
      </c>
      <c r="J15" s="234">
        <f t="shared" si="0"/>
        <v>24000</v>
      </c>
    </row>
    <row r="16" spans="1:35" x14ac:dyDescent="0.25">
      <c r="A16" s="231" t="s">
        <v>106</v>
      </c>
      <c r="B16" s="231" t="s">
        <v>204</v>
      </c>
      <c r="C16" s="239" t="s">
        <v>203</v>
      </c>
      <c r="D16" s="237" t="s">
        <v>35</v>
      </c>
      <c r="E16" s="237" t="s">
        <v>34</v>
      </c>
      <c r="F16" s="238">
        <v>3</v>
      </c>
      <c r="G16" s="238">
        <v>180</v>
      </c>
      <c r="H16" s="237" t="s">
        <v>6</v>
      </c>
      <c r="I16" s="249">
        <v>8000</v>
      </c>
      <c r="J16" s="234">
        <f t="shared" si="0"/>
        <v>24000</v>
      </c>
    </row>
    <row r="17" spans="1:35" x14ac:dyDescent="0.25">
      <c r="A17" s="231" t="s">
        <v>102</v>
      </c>
      <c r="B17" s="231" t="s">
        <v>202</v>
      </c>
      <c r="C17" s="239" t="s">
        <v>201</v>
      </c>
      <c r="D17" s="237" t="s">
        <v>35</v>
      </c>
      <c r="E17" s="237" t="s">
        <v>34</v>
      </c>
      <c r="F17" s="238">
        <v>3</v>
      </c>
      <c r="G17" s="238">
        <v>180</v>
      </c>
      <c r="H17" s="237" t="s">
        <v>6</v>
      </c>
      <c r="I17" s="249">
        <v>8000</v>
      </c>
      <c r="J17" s="234">
        <f t="shared" si="0"/>
        <v>24000</v>
      </c>
    </row>
    <row r="18" spans="1:35" x14ac:dyDescent="0.25">
      <c r="A18" s="231" t="s">
        <v>184</v>
      </c>
      <c r="B18" s="231" t="s">
        <v>115</v>
      </c>
      <c r="C18" s="239" t="s">
        <v>200</v>
      </c>
      <c r="D18" s="237" t="s">
        <v>35</v>
      </c>
      <c r="E18" s="237" t="s">
        <v>34</v>
      </c>
      <c r="F18" s="238">
        <v>3</v>
      </c>
      <c r="G18" s="238">
        <v>180</v>
      </c>
      <c r="H18" s="237" t="s">
        <v>6</v>
      </c>
      <c r="I18" s="249">
        <v>11000</v>
      </c>
      <c r="J18" s="234">
        <f t="shared" si="0"/>
        <v>33000</v>
      </c>
    </row>
    <row r="19" spans="1:35" x14ac:dyDescent="0.25">
      <c r="A19" s="231" t="s">
        <v>182</v>
      </c>
      <c r="B19" s="231" t="s">
        <v>112</v>
      </c>
      <c r="C19" s="239" t="s">
        <v>199</v>
      </c>
      <c r="D19" s="237" t="s">
        <v>35</v>
      </c>
      <c r="E19" s="237" t="s">
        <v>34</v>
      </c>
      <c r="F19" s="238">
        <v>3</v>
      </c>
      <c r="G19" s="238">
        <v>180</v>
      </c>
      <c r="H19" s="237" t="s">
        <v>6</v>
      </c>
      <c r="I19" s="249">
        <v>8000</v>
      </c>
      <c r="J19" s="234">
        <f t="shared" si="0"/>
        <v>24000</v>
      </c>
    </row>
    <row r="20" spans="1:35" s="242" customFormat="1" x14ac:dyDescent="0.25">
      <c r="A20" s="231" t="s">
        <v>179</v>
      </c>
      <c r="B20" s="231" t="s">
        <v>144</v>
      </c>
      <c r="C20" s="239" t="s">
        <v>176</v>
      </c>
      <c r="D20" s="237" t="s">
        <v>35</v>
      </c>
      <c r="E20" s="237" t="s">
        <v>34</v>
      </c>
      <c r="F20" s="238">
        <v>3</v>
      </c>
      <c r="G20" s="238">
        <v>180</v>
      </c>
      <c r="H20" s="237" t="s">
        <v>6</v>
      </c>
      <c r="I20" s="249">
        <v>8000</v>
      </c>
      <c r="J20" s="234">
        <f t="shared" si="0"/>
        <v>24000</v>
      </c>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row>
    <row r="21" spans="1:35" s="242" customFormat="1" ht="60" x14ac:dyDescent="0.25">
      <c r="A21" s="248"/>
      <c r="B21" s="244" t="s">
        <v>33</v>
      </c>
      <c r="C21" s="247"/>
      <c r="D21" s="245" t="s">
        <v>32</v>
      </c>
      <c r="E21" s="246"/>
      <c r="F21" s="245" t="s">
        <v>31</v>
      </c>
      <c r="G21" s="245" t="s">
        <v>30</v>
      </c>
      <c r="H21" s="244" t="s">
        <v>29</v>
      </c>
      <c r="I21" s="243" t="s">
        <v>28</v>
      </c>
      <c r="J21" s="243" t="s">
        <v>27</v>
      </c>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row>
    <row r="22" spans="1:35" ht="60" hidden="1" x14ac:dyDescent="0.25">
      <c r="A22" s="179"/>
      <c r="B22" s="241"/>
      <c r="C22" s="241" t="s">
        <v>26</v>
      </c>
      <c r="D22" s="241"/>
      <c r="E22" s="240" t="s">
        <v>25</v>
      </c>
      <c r="F22" s="240" t="s">
        <v>24</v>
      </c>
      <c r="G22" s="240" t="s">
        <v>23</v>
      </c>
      <c r="H22" s="240" t="s">
        <v>22</v>
      </c>
      <c r="I22" s="122" t="s">
        <v>21</v>
      </c>
      <c r="J22" s="122" t="s">
        <v>20</v>
      </c>
    </row>
    <row r="23" spans="1:35" x14ac:dyDescent="0.25">
      <c r="A23" s="233" t="s">
        <v>2</v>
      </c>
      <c r="B23" s="231" t="s">
        <v>131</v>
      </c>
      <c r="C23" s="239" t="s">
        <v>198</v>
      </c>
      <c r="D23" s="237" t="s">
        <v>8</v>
      </c>
      <c r="E23" s="237" t="s">
        <v>7</v>
      </c>
      <c r="F23" s="237">
        <v>2</v>
      </c>
      <c r="G23" s="238">
        <v>120</v>
      </c>
      <c r="H23" s="237" t="s">
        <v>6</v>
      </c>
      <c r="I23" s="236">
        <v>8000</v>
      </c>
      <c r="J23" s="234">
        <f t="shared" ref="J23:J37" si="1">F23*I23</f>
        <v>16000</v>
      </c>
    </row>
    <row r="24" spans="1:35" x14ac:dyDescent="0.25">
      <c r="A24" s="233" t="s">
        <v>17</v>
      </c>
      <c r="B24" s="231" t="s">
        <v>109</v>
      </c>
      <c r="C24" s="239" t="s">
        <v>197</v>
      </c>
      <c r="D24" s="237" t="s">
        <v>8</v>
      </c>
      <c r="E24" s="237" t="s">
        <v>7</v>
      </c>
      <c r="F24" s="237">
        <v>2</v>
      </c>
      <c r="G24" s="238">
        <v>120</v>
      </c>
      <c r="H24" s="237" t="s">
        <v>6</v>
      </c>
      <c r="I24" s="236">
        <v>11000</v>
      </c>
      <c r="J24" s="234">
        <f t="shared" si="1"/>
        <v>22000</v>
      </c>
    </row>
    <row r="25" spans="1:35" x14ac:dyDescent="0.25">
      <c r="A25" s="233" t="s">
        <v>14</v>
      </c>
      <c r="B25" s="231" t="s">
        <v>196</v>
      </c>
      <c r="C25" s="239" t="s">
        <v>195</v>
      </c>
      <c r="D25" s="237" t="s">
        <v>8</v>
      </c>
      <c r="E25" s="237" t="s">
        <v>7</v>
      </c>
      <c r="F25" s="237">
        <v>2</v>
      </c>
      <c r="G25" s="238">
        <v>120</v>
      </c>
      <c r="H25" s="237" t="s">
        <v>6</v>
      </c>
      <c r="I25" s="236">
        <v>15000</v>
      </c>
      <c r="J25" s="234">
        <f t="shared" si="1"/>
        <v>30000</v>
      </c>
    </row>
    <row r="26" spans="1:35" x14ac:dyDescent="0.25">
      <c r="A26" s="233" t="s">
        <v>11</v>
      </c>
      <c r="B26" s="231" t="s">
        <v>194</v>
      </c>
      <c r="C26" s="239" t="s">
        <v>193</v>
      </c>
      <c r="D26" s="237" t="s">
        <v>8</v>
      </c>
      <c r="E26" s="237" t="s">
        <v>7</v>
      </c>
      <c r="F26" s="237">
        <v>2</v>
      </c>
      <c r="G26" s="238">
        <v>120</v>
      </c>
      <c r="H26" s="237" t="s">
        <v>6</v>
      </c>
      <c r="I26" s="236">
        <v>8000</v>
      </c>
      <c r="J26" s="234">
        <f t="shared" si="1"/>
        <v>16000</v>
      </c>
    </row>
    <row r="27" spans="1:35" x14ac:dyDescent="0.25">
      <c r="A27" s="233" t="s">
        <v>55</v>
      </c>
      <c r="B27" s="231" t="s">
        <v>125</v>
      </c>
      <c r="C27" s="239" t="s">
        <v>192</v>
      </c>
      <c r="D27" s="237" t="s">
        <v>8</v>
      </c>
      <c r="E27" s="237" t="s">
        <v>7</v>
      </c>
      <c r="F27" s="237">
        <v>2</v>
      </c>
      <c r="G27" s="238">
        <v>120</v>
      </c>
      <c r="H27" s="237" t="s">
        <v>6</v>
      </c>
      <c r="I27" s="236">
        <v>8000</v>
      </c>
      <c r="J27" s="234">
        <f t="shared" si="1"/>
        <v>16000</v>
      </c>
    </row>
    <row r="28" spans="1:35" x14ac:dyDescent="0.25">
      <c r="A28" s="233" t="s">
        <v>52</v>
      </c>
      <c r="B28" s="231" t="s">
        <v>191</v>
      </c>
      <c r="C28" s="239" t="s">
        <v>190</v>
      </c>
      <c r="D28" s="237" t="s">
        <v>8</v>
      </c>
      <c r="E28" s="237" t="s">
        <v>7</v>
      </c>
      <c r="F28" s="237">
        <v>2</v>
      </c>
      <c r="G28" s="238">
        <v>120</v>
      </c>
      <c r="H28" s="237" t="s">
        <v>6</v>
      </c>
      <c r="I28" s="236">
        <v>8000</v>
      </c>
      <c r="J28" s="234">
        <f t="shared" si="1"/>
        <v>16000</v>
      </c>
    </row>
    <row r="29" spans="1:35" x14ac:dyDescent="0.25">
      <c r="A29" s="233" t="s">
        <v>49</v>
      </c>
      <c r="B29" s="231" t="s">
        <v>101</v>
      </c>
      <c r="C29" s="239" t="s">
        <v>189</v>
      </c>
      <c r="D29" s="237" t="s">
        <v>8</v>
      </c>
      <c r="E29" s="237" t="s">
        <v>7</v>
      </c>
      <c r="F29" s="237">
        <v>2</v>
      </c>
      <c r="G29" s="238">
        <v>120</v>
      </c>
      <c r="H29" s="237" t="s">
        <v>6</v>
      </c>
      <c r="I29" s="236">
        <v>11000</v>
      </c>
      <c r="J29" s="234">
        <f t="shared" si="1"/>
        <v>22000</v>
      </c>
    </row>
    <row r="30" spans="1:35" ht="14.45" customHeight="1" x14ac:dyDescent="0.25">
      <c r="A30" s="233" t="s">
        <v>46</v>
      </c>
      <c r="B30" s="231" t="s">
        <v>188</v>
      </c>
      <c r="C30" s="231" t="s">
        <v>187</v>
      </c>
      <c r="D30" s="237" t="s">
        <v>8</v>
      </c>
      <c r="E30" s="237" t="s">
        <v>7</v>
      </c>
      <c r="F30" s="237">
        <v>2</v>
      </c>
      <c r="G30" s="238">
        <v>120</v>
      </c>
      <c r="H30" s="237" t="s">
        <v>6</v>
      </c>
      <c r="I30" s="236">
        <v>8000</v>
      </c>
      <c r="J30" s="234">
        <f t="shared" si="1"/>
        <v>16000</v>
      </c>
    </row>
    <row r="31" spans="1:35" x14ac:dyDescent="0.25">
      <c r="A31" s="233" t="s">
        <v>106</v>
      </c>
      <c r="B31" s="231" t="s">
        <v>128</v>
      </c>
      <c r="C31" s="239" t="s">
        <v>186</v>
      </c>
      <c r="D31" s="237" t="s">
        <v>8</v>
      </c>
      <c r="E31" s="237" t="s">
        <v>7</v>
      </c>
      <c r="F31" s="237">
        <v>2</v>
      </c>
      <c r="G31" s="238">
        <v>120</v>
      </c>
      <c r="H31" s="237" t="s">
        <v>6</v>
      </c>
      <c r="I31" s="236">
        <v>8000</v>
      </c>
      <c r="J31" s="234">
        <f t="shared" si="1"/>
        <v>16000</v>
      </c>
    </row>
    <row r="32" spans="1:35" x14ac:dyDescent="0.25">
      <c r="A32" s="233" t="s">
        <v>102</v>
      </c>
      <c r="B32" s="231" t="s">
        <v>115</v>
      </c>
      <c r="C32" s="239" t="s">
        <v>185</v>
      </c>
      <c r="D32" s="237" t="s">
        <v>8</v>
      </c>
      <c r="E32" s="237" t="s">
        <v>7</v>
      </c>
      <c r="F32" s="237">
        <v>2</v>
      </c>
      <c r="G32" s="238">
        <v>120</v>
      </c>
      <c r="H32" s="237" t="s">
        <v>6</v>
      </c>
      <c r="I32" s="236">
        <v>11000</v>
      </c>
      <c r="J32" s="234">
        <f t="shared" si="1"/>
        <v>22000</v>
      </c>
    </row>
    <row r="33" spans="1:10" x14ac:dyDescent="0.25">
      <c r="A33" s="233" t="s">
        <v>184</v>
      </c>
      <c r="B33" s="231" t="s">
        <v>112</v>
      </c>
      <c r="C33" s="239" t="s">
        <v>183</v>
      </c>
      <c r="D33" s="237" t="s">
        <v>8</v>
      </c>
      <c r="E33" s="237" t="s">
        <v>7</v>
      </c>
      <c r="F33" s="237">
        <v>2</v>
      </c>
      <c r="G33" s="238">
        <v>120</v>
      </c>
      <c r="H33" s="237" t="s">
        <v>6</v>
      </c>
      <c r="I33" s="236">
        <v>11000</v>
      </c>
      <c r="J33" s="234">
        <f t="shared" si="1"/>
        <v>22000</v>
      </c>
    </row>
    <row r="34" spans="1:10" x14ac:dyDescent="0.25">
      <c r="A34" s="233" t="s">
        <v>182</v>
      </c>
      <c r="B34" s="231" t="s">
        <v>181</v>
      </c>
      <c r="C34" s="239" t="s">
        <v>180</v>
      </c>
      <c r="D34" s="237" t="s">
        <v>8</v>
      </c>
      <c r="E34" s="237" t="s">
        <v>7</v>
      </c>
      <c r="F34" s="237">
        <v>2</v>
      </c>
      <c r="G34" s="238">
        <v>120</v>
      </c>
      <c r="H34" s="237" t="s">
        <v>6</v>
      </c>
      <c r="I34" s="236">
        <v>8000</v>
      </c>
      <c r="J34" s="234">
        <f t="shared" si="1"/>
        <v>16000</v>
      </c>
    </row>
    <row r="35" spans="1:10" x14ac:dyDescent="0.25">
      <c r="A35" s="233" t="s">
        <v>179</v>
      </c>
      <c r="B35" s="231" t="s">
        <v>105</v>
      </c>
      <c r="C35" s="239" t="s">
        <v>178</v>
      </c>
      <c r="D35" s="237" t="s">
        <v>8</v>
      </c>
      <c r="E35" s="237" t="s">
        <v>7</v>
      </c>
      <c r="F35" s="237">
        <v>2</v>
      </c>
      <c r="G35" s="238">
        <v>120</v>
      </c>
      <c r="H35" s="237" t="s">
        <v>6</v>
      </c>
      <c r="I35" s="236">
        <v>11000</v>
      </c>
      <c r="J35" s="234">
        <f t="shared" si="1"/>
        <v>22000</v>
      </c>
    </row>
    <row r="36" spans="1:10" x14ac:dyDescent="0.25">
      <c r="A36" s="233" t="s">
        <v>177</v>
      </c>
      <c r="B36" s="231" t="s">
        <v>144</v>
      </c>
      <c r="C36" s="235" t="s">
        <v>176</v>
      </c>
      <c r="D36" s="229" t="s">
        <v>8</v>
      </c>
      <c r="E36" s="229" t="s">
        <v>7</v>
      </c>
      <c r="F36" s="229">
        <v>2</v>
      </c>
      <c r="G36" s="230">
        <v>120</v>
      </c>
      <c r="H36" s="229" t="s">
        <v>6</v>
      </c>
      <c r="I36" s="228">
        <v>8000</v>
      </c>
      <c r="J36" s="234">
        <f t="shared" si="1"/>
        <v>16000</v>
      </c>
    </row>
    <row r="37" spans="1:10" ht="49.35" customHeight="1" x14ac:dyDescent="0.25">
      <c r="A37" s="233" t="s">
        <v>175</v>
      </c>
      <c r="B37" s="232" t="s">
        <v>174</v>
      </c>
      <c r="C37" s="231" t="s">
        <v>173</v>
      </c>
      <c r="D37" s="229" t="s">
        <v>8</v>
      </c>
      <c r="E37" s="229" t="s">
        <v>7</v>
      </c>
      <c r="F37" s="229">
        <v>2</v>
      </c>
      <c r="G37" s="230">
        <v>120</v>
      </c>
      <c r="H37" s="229" t="s">
        <v>6</v>
      </c>
      <c r="I37" s="228">
        <v>3000</v>
      </c>
      <c r="J37" s="227">
        <f t="shared" si="1"/>
        <v>6000</v>
      </c>
    </row>
    <row r="38" spans="1:10" ht="30" x14ac:dyDescent="0.25">
      <c r="A38" s="226"/>
      <c r="B38" s="225" t="s">
        <v>3</v>
      </c>
      <c r="C38" s="224"/>
      <c r="D38" s="223"/>
      <c r="E38" s="222"/>
      <c r="F38" s="222"/>
      <c r="G38" s="222"/>
      <c r="H38" s="222"/>
      <c r="I38" s="222"/>
      <c r="J38" s="221"/>
    </row>
    <row r="39" spans="1:10" x14ac:dyDescent="0.25">
      <c r="A39" s="185"/>
      <c r="B39" s="184" t="s">
        <v>172</v>
      </c>
      <c r="C39" s="218"/>
      <c r="D39" s="182"/>
      <c r="E39" s="181"/>
      <c r="F39" s="220"/>
      <c r="G39" s="181"/>
      <c r="H39" s="181"/>
      <c r="I39" s="220"/>
      <c r="J39" s="217"/>
    </row>
    <row r="40" spans="1:10" x14ac:dyDescent="0.25">
      <c r="A40" s="179" t="s">
        <v>2</v>
      </c>
      <c r="B40" s="219" t="s">
        <v>131</v>
      </c>
      <c r="C40" s="218"/>
      <c r="D40" s="182"/>
      <c r="E40" s="181"/>
      <c r="F40" s="181"/>
      <c r="G40" s="181"/>
      <c r="H40" s="181"/>
      <c r="I40" s="181"/>
      <c r="J40" s="217"/>
    </row>
    <row r="41" spans="1:10" x14ac:dyDescent="0.25">
      <c r="A41" s="179"/>
      <c r="B41" s="193" t="s">
        <v>1048</v>
      </c>
      <c r="C41" s="187"/>
      <c r="D41" s="171"/>
      <c r="E41" s="170"/>
      <c r="F41" s="170"/>
      <c r="G41" s="170"/>
      <c r="H41" s="170"/>
      <c r="I41" s="169"/>
      <c r="J41" s="196">
        <v>51</v>
      </c>
    </row>
    <row r="42" spans="1:10" x14ac:dyDescent="0.25">
      <c r="A42" s="179"/>
      <c r="B42" s="193" t="s">
        <v>1049</v>
      </c>
      <c r="C42" s="187"/>
      <c r="D42" s="171"/>
      <c r="E42" s="170"/>
      <c r="F42" s="170"/>
      <c r="G42" s="170"/>
      <c r="H42" s="170"/>
      <c r="I42" s="169"/>
      <c r="J42" s="196">
        <v>174</v>
      </c>
    </row>
    <row r="43" spans="1:10" x14ac:dyDescent="0.25">
      <c r="A43" s="179"/>
      <c r="B43" s="193" t="s">
        <v>1050</v>
      </c>
      <c r="C43" s="187"/>
      <c r="D43" s="171"/>
      <c r="E43" s="170"/>
      <c r="F43" s="170"/>
      <c r="G43" s="170"/>
      <c r="H43" s="170"/>
      <c r="I43" s="169"/>
      <c r="J43" s="196">
        <v>51</v>
      </c>
    </row>
    <row r="44" spans="1:10" x14ac:dyDescent="0.25">
      <c r="A44" s="189" t="s">
        <v>17</v>
      </c>
      <c r="B44" s="190" t="s">
        <v>118</v>
      </c>
      <c r="C44" s="183"/>
      <c r="D44" s="182"/>
      <c r="E44" s="181"/>
      <c r="F44" s="181"/>
      <c r="G44" s="181"/>
      <c r="H44" s="181"/>
      <c r="I44" s="181"/>
      <c r="J44" s="200"/>
    </row>
    <row r="45" spans="1:10" x14ac:dyDescent="0.25">
      <c r="A45" s="195"/>
      <c r="B45" s="193" t="s">
        <v>171</v>
      </c>
      <c r="C45" s="187"/>
      <c r="D45" s="171"/>
      <c r="E45" s="170"/>
      <c r="F45" s="170"/>
      <c r="G45" s="170"/>
      <c r="H45" s="170"/>
      <c r="I45" s="169"/>
      <c r="J45" s="196">
        <v>62.17</v>
      </c>
    </row>
    <row r="46" spans="1:10" x14ac:dyDescent="0.25">
      <c r="A46" s="195"/>
      <c r="B46" s="193" t="s">
        <v>170</v>
      </c>
      <c r="C46" s="187"/>
      <c r="D46" s="171"/>
      <c r="E46" s="170"/>
      <c r="F46" s="170"/>
      <c r="G46" s="170"/>
      <c r="H46" s="170"/>
      <c r="I46" s="169"/>
      <c r="J46" s="196">
        <v>125.53</v>
      </c>
    </row>
    <row r="47" spans="1:10" x14ac:dyDescent="0.25">
      <c r="A47" s="194"/>
      <c r="B47" s="193" t="s">
        <v>169</v>
      </c>
      <c r="C47" s="187"/>
      <c r="D47" s="171"/>
      <c r="E47" s="170"/>
      <c r="F47" s="170"/>
      <c r="G47" s="170"/>
      <c r="H47" s="170"/>
      <c r="I47" s="169"/>
      <c r="J47" s="196">
        <v>55.92</v>
      </c>
    </row>
    <row r="48" spans="1:10" x14ac:dyDescent="0.25">
      <c r="A48" s="189" t="s">
        <v>14</v>
      </c>
      <c r="B48" s="190" t="s">
        <v>139</v>
      </c>
      <c r="C48" s="183"/>
      <c r="D48" s="182"/>
      <c r="E48" s="181"/>
      <c r="F48" s="181"/>
      <c r="G48" s="181"/>
      <c r="H48" s="181"/>
      <c r="I48" s="181"/>
      <c r="J48" s="208"/>
    </row>
    <row r="49" spans="1:12" x14ac:dyDescent="0.25">
      <c r="A49" s="179"/>
      <c r="B49" s="193" t="s">
        <v>168</v>
      </c>
      <c r="C49" s="187"/>
      <c r="D49" s="171"/>
      <c r="E49" s="170"/>
      <c r="F49" s="170"/>
      <c r="G49" s="170"/>
      <c r="H49" s="170"/>
      <c r="I49" s="169"/>
      <c r="J49" s="196">
        <v>38.53</v>
      </c>
    </row>
    <row r="50" spans="1:12" x14ac:dyDescent="0.25">
      <c r="A50" s="179"/>
      <c r="B50" s="193" t="s">
        <v>167</v>
      </c>
      <c r="C50" s="187"/>
      <c r="D50" s="171"/>
      <c r="E50" s="170"/>
      <c r="F50" s="170"/>
      <c r="G50" s="170"/>
      <c r="H50" s="170"/>
      <c r="I50" s="169"/>
      <c r="J50" s="196">
        <v>82.18</v>
      </c>
    </row>
    <row r="51" spans="1:12" x14ac:dyDescent="0.25">
      <c r="A51" s="179"/>
      <c r="B51" s="193" t="s">
        <v>166</v>
      </c>
      <c r="C51" s="187"/>
      <c r="D51" s="171"/>
      <c r="E51" s="170"/>
      <c r="F51" s="170"/>
      <c r="G51" s="170"/>
      <c r="H51" s="170"/>
      <c r="I51" s="169"/>
      <c r="J51" s="196">
        <v>117.49</v>
      </c>
    </row>
    <row r="52" spans="1:12" x14ac:dyDescent="0.25">
      <c r="A52" s="185"/>
      <c r="B52" s="205" t="s">
        <v>165</v>
      </c>
      <c r="C52" s="204"/>
      <c r="D52" s="182"/>
      <c r="E52" s="181"/>
      <c r="F52" s="181"/>
      <c r="G52" s="181"/>
      <c r="H52" s="181"/>
      <c r="I52" s="181"/>
      <c r="J52" s="200"/>
    </row>
    <row r="53" spans="1:12" x14ac:dyDescent="0.25">
      <c r="A53" s="179" t="s">
        <v>2</v>
      </c>
      <c r="B53" s="216" t="s">
        <v>131</v>
      </c>
      <c r="C53" s="172"/>
      <c r="D53" s="171"/>
      <c r="E53" s="170"/>
      <c r="F53" s="170"/>
      <c r="G53" s="170"/>
      <c r="H53" s="170"/>
      <c r="I53" s="169"/>
      <c r="J53" s="215"/>
    </row>
    <row r="54" spans="1:12" x14ac:dyDescent="0.25">
      <c r="A54" s="179"/>
      <c r="B54" s="193" t="s">
        <v>164</v>
      </c>
      <c r="C54" s="192"/>
      <c r="D54" s="171"/>
      <c r="E54" s="170"/>
      <c r="F54" s="170"/>
      <c r="G54" s="170"/>
      <c r="H54" s="170"/>
      <c r="I54" s="169"/>
      <c r="J54" s="191">
        <v>23</v>
      </c>
    </row>
    <row r="55" spans="1:12" x14ac:dyDescent="0.25">
      <c r="A55" s="179"/>
      <c r="B55" s="193" t="s">
        <v>163</v>
      </c>
      <c r="C55" s="192"/>
      <c r="D55" s="171"/>
      <c r="E55" s="170"/>
      <c r="F55" s="170"/>
      <c r="G55" s="170"/>
      <c r="H55" s="170"/>
      <c r="I55" s="169"/>
      <c r="J55" s="196">
        <v>58</v>
      </c>
    </row>
    <row r="56" spans="1:12" x14ac:dyDescent="0.25">
      <c r="A56" s="179"/>
      <c r="B56" s="193" t="s">
        <v>162</v>
      </c>
      <c r="C56" s="207"/>
      <c r="D56" s="171"/>
      <c r="E56" s="170"/>
      <c r="F56" s="170"/>
      <c r="G56" s="170"/>
      <c r="H56" s="170"/>
      <c r="I56" s="169"/>
      <c r="J56" s="206">
        <v>79</v>
      </c>
    </row>
    <row r="57" spans="1:12" x14ac:dyDescent="0.25">
      <c r="A57" s="189" t="s">
        <v>17</v>
      </c>
      <c r="B57" s="190" t="s">
        <v>161</v>
      </c>
      <c r="C57" s="183"/>
      <c r="D57" s="182"/>
      <c r="E57" s="181"/>
      <c r="F57" s="181"/>
      <c r="G57" s="181"/>
      <c r="H57" s="181"/>
      <c r="I57" s="181"/>
      <c r="J57" s="200"/>
    </row>
    <row r="58" spans="1:12" x14ac:dyDescent="0.25">
      <c r="A58" s="195"/>
      <c r="B58" s="193" t="s">
        <v>160</v>
      </c>
      <c r="C58" s="192"/>
      <c r="D58" s="171"/>
      <c r="E58" s="170"/>
      <c r="F58" s="170"/>
      <c r="G58" s="170"/>
      <c r="H58" s="170"/>
      <c r="I58" s="169"/>
      <c r="J58" s="196">
        <v>14.25</v>
      </c>
    </row>
    <row r="59" spans="1:12" x14ac:dyDescent="0.25">
      <c r="A59" s="195"/>
      <c r="B59" s="193" t="s">
        <v>159</v>
      </c>
      <c r="C59" s="187"/>
      <c r="D59" s="171"/>
      <c r="E59" s="170"/>
      <c r="F59" s="170"/>
      <c r="G59" s="170"/>
      <c r="H59" s="170"/>
      <c r="I59" s="169"/>
      <c r="J59" s="196">
        <v>38.979999999999997</v>
      </c>
    </row>
    <row r="60" spans="1:12" x14ac:dyDescent="0.25">
      <c r="A60" s="195"/>
      <c r="B60" s="193" t="s">
        <v>158</v>
      </c>
      <c r="C60" s="187"/>
      <c r="D60" s="171"/>
      <c r="E60" s="170"/>
      <c r="F60" s="170"/>
      <c r="G60" s="170"/>
      <c r="H60" s="170"/>
      <c r="I60" s="169"/>
      <c r="J60" s="196">
        <v>30.48</v>
      </c>
      <c r="L60" s="209"/>
    </row>
    <row r="61" spans="1:12" x14ac:dyDescent="0.25">
      <c r="A61" s="195"/>
      <c r="B61" s="193" t="s">
        <v>157</v>
      </c>
      <c r="C61" s="192"/>
      <c r="D61" s="213"/>
      <c r="E61" s="212"/>
      <c r="F61" s="212"/>
      <c r="G61" s="212"/>
      <c r="H61" s="212"/>
      <c r="I61" s="211"/>
      <c r="J61" s="191">
        <v>9.83</v>
      </c>
      <c r="L61" s="209"/>
    </row>
    <row r="62" spans="1:12" x14ac:dyDescent="0.25">
      <c r="A62" s="195"/>
      <c r="B62" s="193" t="s">
        <v>156</v>
      </c>
      <c r="C62" s="192"/>
      <c r="D62" s="213"/>
      <c r="E62" s="212"/>
      <c r="F62" s="212"/>
      <c r="G62" s="212"/>
      <c r="H62" s="212"/>
      <c r="I62" s="211"/>
      <c r="J62" s="191">
        <v>55.6</v>
      </c>
      <c r="L62" s="214"/>
    </row>
    <row r="63" spans="1:12" x14ac:dyDescent="0.25">
      <c r="A63" s="195"/>
      <c r="B63" s="193" t="s">
        <v>155</v>
      </c>
      <c r="C63" s="192"/>
      <c r="D63" s="213"/>
      <c r="E63" s="212"/>
      <c r="F63" s="212"/>
      <c r="G63" s="212"/>
      <c r="H63" s="212"/>
      <c r="I63" s="211"/>
      <c r="J63" s="191">
        <v>10.039999999999999</v>
      </c>
      <c r="L63" s="210"/>
    </row>
    <row r="64" spans="1:12" x14ac:dyDescent="0.25">
      <c r="A64" s="195"/>
      <c r="B64" s="193" t="s">
        <v>154</v>
      </c>
      <c r="C64" s="192"/>
      <c r="D64" s="213"/>
      <c r="E64" s="212"/>
      <c r="F64" s="212"/>
      <c r="G64" s="212"/>
      <c r="H64" s="212"/>
      <c r="I64" s="211"/>
      <c r="J64" s="191">
        <v>9</v>
      </c>
      <c r="L64" s="210"/>
    </row>
    <row r="65" spans="1:12" x14ac:dyDescent="0.25">
      <c r="A65" s="195"/>
      <c r="B65" s="193" t="s">
        <v>153</v>
      </c>
      <c r="C65" s="192"/>
      <c r="D65" s="171"/>
      <c r="E65" s="170"/>
      <c r="F65" s="170"/>
      <c r="G65" s="170"/>
      <c r="H65" s="170"/>
      <c r="I65" s="169"/>
      <c r="J65" s="191">
        <v>8.15</v>
      </c>
      <c r="L65" s="210"/>
    </row>
    <row r="66" spans="1:12" x14ac:dyDescent="0.25">
      <c r="A66" s="195"/>
      <c r="B66" s="193" t="s">
        <v>152</v>
      </c>
      <c r="C66" s="192"/>
      <c r="D66" s="171"/>
      <c r="E66" s="170"/>
      <c r="F66" s="170"/>
      <c r="G66" s="170"/>
      <c r="H66" s="170"/>
      <c r="I66" s="169"/>
      <c r="J66" s="191">
        <v>50.12</v>
      </c>
      <c r="L66" s="209"/>
    </row>
    <row r="67" spans="1:12" x14ac:dyDescent="0.25">
      <c r="A67" s="195"/>
      <c r="B67" s="193" t="s">
        <v>151</v>
      </c>
      <c r="C67" s="192"/>
      <c r="D67" s="171"/>
      <c r="E67" s="170"/>
      <c r="F67" s="170"/>
      <c r="G67" s="170"/>
      <c r="H67" s="170"/>
      <c r="I67" s="169"/>
      <c r="J67" s="191">
        <v>14.5</v>
      </c>
    </row>
    <row r="68" spans="1:12" x14ac:dyDescent="0.25">
      <c r="A68" s="189" t="s">
        <v>14</v>
      </c>
      <c r="B68" s="190" t="s">
        <v>120</v>
      </c>
      <c r="C68" s="183"/>
      <c r="D68" s="182"/>
      <c r="E68" s="181"/>
      <c r="F68" s="181"/>
      <c r="G68" s="181"/>
      <c r="H68" s="181"/>
      <c r="I68" s="181"/>
      <c r="J68" s="180"/>
    </row>
    <row r="69" spans="1:12" x14ac:dyDescent="0.25">
      <c r="A69" s="179"/>
      <c r="B69" s="193" t="s">
        <v>150</v>
      </c>
      <c r="C69" s="187"/>
      <c r="D69" s="171"/>
      <c r="E69" s="170"/>
      <c r="F69" s="170"/>
      <c r="G69" s="170"/>
      <c r="H69" s="170"/>
      <c r="I69" s="169"/>
      <c r="J69" s="196">
        <v>8.3000000000000007</v>
      </c>
    </row>
    <row r="70" spans="1:12" x14ac:dyDescent="0.25">
      <c r="A70" s="179"/>
      <c r="B70" s="193" t="s">
        <v>149</v>
      </c>
      <c r="C70" s="187"/>
      <c r="D70" s="171"/>
      <c r="E70" s="170"/>
      <c r="F70" s="170"/>
      <c r="G70" s="170"/>
      <c r="H70" s="170"/>
      <c r="I70" s="169"/>
      <c r="J70" s="196">
        <v>45.44</v>
      </c>
    </row>
    <row r="71" spans="1:12" x14ac:dyDescent="0.25">
      <c r="A71" s="189" t="s">
        <v>11</v>
      </c>
      <c r="B71" s="190" t="s">
        <v>118</v>
      </c>
      <c r="C71" s="183"/>
      <c r="D71" s="182"/>
      <c r="E71" s="181"/>
      <c r="F71" s="181"/>
      <c r="G71" s="181"/>
      <c r="H71" s="181"/>
      <c r="I71" s="181"/>
      <c r="J71" s="180"/>
    </row>
    <row r="72" spans="1:12" x14ac:dyDescent="0.25">
      <c r="A72" s="195"/>
      <c r="B72" s="193" t="s">
        <v>148</v>
      </c>
      <c r="C72" s="187"/>
      <c r="D72" s="171"/>
      <c r="E72" s="170"/>
      <c r="F72" s="170"/>
      <c r="G72" s="170"/>
      <c r="H72" s="170"/>
      <c r="I72" s="169"/>
      <c r="J72" s="196">
        <v>38.299999999999997</v>
      </c>
    </row>
    <row r="73" spans="1:12" x14ac:dyDescent="0.25">
      <c r="A73" s="195"/>
      <c r="B73" s="193" t="s">
        <v>147</v>
      </c>
      <c r="C73" s="187"/>
      <c r="D73" s="171"/>
      <c r="E73" s="170"/>
      <c r="F73" s="170"/>
      <c r="G73" s="170"/>
      <c r="H73" s="170"/>
      <c r="I73" s="169"/>
      <c r="J73" s="196">
        <v>72.010000000000005</v>
      </c>
    </row>
    <row r="74" spans="1:12" x14ac:dyDescent="0.25">
      <c r="A74" s="194"/>
      <c r="B74" s="193" t="s">
        <v>146</v>
      </c>
      <c r="C74" s="187"/>
      <c r="D74" s="171"/>
      <c r="E74" s="170"/>
      <c r="F74" s="170"/>
      <c r="G74" s="170"/>
      <c r="H74" s="170"/>
      <c r="I74" s="169"/>
      <c r="J74" s="196">
        <v>79.78</v>
      </c>
    </row>
    <row r="75" spans="1:12" x14ac:dyDescent="0.25">
      <c r="A75" s="179" t="s">
        <v>55</v>
      </c>
      <c r="B75" s="190" t="s">
        <v>115</v>
      </c>
      <c r="C75" s="183"/>
      <c r="D75" s="182"/>
      <c r="E75" s="181"/>
      <c r="F75" s="181"/>
      <c r="G75" s="181"/>
      <c r="H75" s="181"/>
      <c r="I75" s="181"/>
      <c r="J75" s="180"/>
    </row>
    <row r="76" spans="1:12" x14ac:dyDescent="0.25">
      <c r="A76" s="179"/>
      <c r="B76" s="193" t="s">
        <v>114</v>
      </c>
      <c r="C76" s="187"/>
      <c r="D76" s="171"/>
      <c r="E76" s="170"/>
      <c r="F76" s="170"/>
      <c r="G76" s="170"/>
      <c r="H76" s="170"/>
      <c r="I76" s="169"/>
      <c r="J76" s="196">
        <v>86.61</v>
      </c>
    </row>
    <row r="77" spans="1:12" x14ac:dyDescent="0.25">
      <c r="A77" s="179"/>
      <c r="B77" s="193" t="s">
        <v>113</v>
      </c>
      <c r="C77" s="187"/>
      <c r="D77" s="171"/>
      <c r="E77" s="170"/>
      <c r="F77" s="170"/>
      <c r="G77" s="170"/>
      <c r="H77" s="170"/>
      <c r="I77" s="169"/>
      <c r="J77" s="196">
        <v>114.63</v>
      </c>
    </row>
    <row r="78" spans="1:12" x14ac:dyDescent="0.25">
      <c r="A78" s="179"/>
      <c r="B78" s="193" t="s">
        <v>145</v>
      </c>
      <c r="C78" s="187"/>
      <c r="D78" s="171"/>
      <c r="E78" s="170"/>
      <c r="F78" s="170"/>
      <c r="G78" s="170"/>
      <c r="H78" s="170"/>
      <c r="I78" s="169"/>
      <c r="J78" s="196">
        <v>110.6</v>
      </c>
    </row>
    <row r="79" spans="1:12" x14ac:dyDescent="0.25">
      <c r="A79" s="189" t="s">
        <v>52</v>
      </c>
      <c r="B79" s="190" t="s">
        <v>144</v>
      </c>
      <c r="C79" s="183"/>
      <c r="D79" s="182"/>
      <c r="E79" s="181"/>
      <c r="F79" s="181"/>
      <c r="G79" s="181"/>
      <c r="H79" s="181"/>
      <c r="I79" s="181"/>
      <c r="J79" s="208"/>
    </row>
    <row r="80" spans="1:12" x14ac:dyDescent="0.25">
      <c r="A80" s="195"/>
      <c r="B80" s="193" t="s">
        <v>143</v>
      </c>
      <c r="C80" s="187"/>
      <c r="D80" s="171"/>
      <c r="E80" s="170"/>
      <c r="F80" s="170"/>
      <c r="G80" s="170"/>
      <c r="H80" s="170"/>
      <c r="I80" s="169"/>
      <c r="J80" s="186">
        <v>8.0399999999999991</v>
      </c>
    </row>
    <row r="81" spans="1:10" x14ac:dyDescent="0.25">
      <c r="A81" s="195"/>
      <c r="B81" s="193" t="s">
        <v>142</v>
      </c>
      <c r="C81" s="187"/>
      <c r="D81" s="171"/>
      <c r="E81" s="170"/>
      <c r="F81" s="170"/>
      <c r="G81" s="170"/>
      <c r="H81" s="170"/>
      <c r="I81" s="169"/>
      <c r="J81" s="186">
        <v>101.25</v>
      </c>
    </row>
    <row r="82" spans="1:10" x14ac:dyDescent="0.25">
      <c r="A82" s="194"/>
      <c r="B82" s="193" t="s">
        <v>141</v>
      </c>
      <c r="C82" s="187"/>
      <c r="D82" s="171"/>
      <c r="E82" s="170"/>
      <c r="F82" s="170"/>
      <c r="G82" s="170"/>
      <c r="H82" s="170"/>
      <c r="I82" s="169"/>
      <c r="J82" s="186">
        <v>16.07</v>
      </c>
    </row>
    <row r="83" spans="1:10" x14ac:dyDescent="0.25">
      <c r="A83" s="179" t="s">
        <v>49</v>
      </c>
      <c r="B83" s="190" t="s">
        <v>112</v>
      </c>
      <c r="C83" s="183"/>
      <c r="D83" s="182"/>
      <c r="E83" s="181"/>
      <c r="F83" s="181"/>
      <c r="G83" s="181"/>
      <c r="H83" s="181"/>
      <c r="I83" s="181"/>
      <c r="J83" s="180"/>
    </row>
    <row r="84" spans="1:10" x14ac:dyDescent="0.25">
      <c r="A84" s="179"/>
      <c r="B84" s="193" t="s">
        <v>140</v>
      </c>
      <c r="C84" s="187"/>
      <c r="D84" s="171"/>
      <c r="E84" s="170"/>
      <c r="F84" s="170"/>
      <c r="G84" s="170"/>
      <c r="H84" s="170"/>
      <c r="I84" s="169"/>
      <c r="J84" s="186">
        <v>31</v>
      </c>
    </row>
    <row r="85" spans="1:10" x14ac:dyDescent="0.25">
      <c r="A85" s="189" t="s">
        <v>46</v>
      </c>
      <c r="B85" s="190" t="s">
        <v>139</v>
      </c>
      <c r="C85" s="183"/>
      <c r="D85" s="182"/>
      <c r="E85" s="181"/>
      <c r="F85" s="181"/>
      <c r="G85" s="181"/>
      <c r="H85" s="181"/>
      <c r="I85" s="181"/>
      <c r="J85" s="180"/>
    </row>
    <row r="86" spans="1:10" x14ac:dyDescent="0.25">
      <c r="A86" s="195"/>
      <c r="B86" s="193" t="s">
        <v>138</v>
      </c>
      <c r="C86" s="187"/>
      <c r="D86" s="171"/>
      <c r="E86" s="170"/>
      <c r="F86" s="170"/>
      <c r="G86" s="170"/>
      <c r="H86" s="170"/>
      <c r="I86" s="169"/>
      <c r="J86" s="196">
        <v>48.14</v>
      </c>
    </row>
    <row r="87" spans="1:10" x14ac:dyDescent="0.25">
      <c r="A87" s="195"/>
      <c r="B87" s="193" t="s">
        <v>137</v>
      </c>
      <c r="C87" s="187"/>
      <c r="D87" s="171"/>
      <c r="E87" s="170"/>
      <c r="F87" s="170"/>
      <c r="G87" s="170"/>
      <c r="H87" s="170"/>
      <c r="I87" s="169"/>
      <c r="J87" s="196">
        <v>45.14</v>
      </c>
    </row>
    <row r="88" spans="1:10" x14ac:dyDescent="0.25">
      <c r="A88" s="194"/>
      <c r="B88" s="193" t="s">
        <v>136</v>
      </c>
      <c r="C88" s="207"/>
      <c r="D88" s="171"/>
      <c r="E88" s="170"/>
      <c r="F88" s="170"/>
      <c r="G88" s="170"/>
      <c r="H88" s="170"/>
      <c r="I88" s="169"/>
      <c r="J88" s="206">
        <v>110.29</v>
      </c>
    </row>
    <row r="89" spans="1:10" x14ac:dyDescent="0.25">
      <c r="A89" s="179" t="s">
        <v>106</v>
      </c>
      <c r="B89" s="190" t="s">
        <v>101</v>
      </c>
      <c r="C89" s="183"/>
      <c r="D89" s="182"/>
      <c r="E89" s="181"/>
      <c r="F89" s="181"/>
      <c r="G89" s="181"/>
      <c r="H89" s="181"/>
      <c r="I89" s="181"/>
      <c r="J89" s="180"/>
    </row>
    <row r="90" spans="1:10" x14ac:dyDescent="0.25">
      <c r="A90" s="179"/>
      <c r="B90" s="193" t="s">
        <v>135</v>
      </c>
      <c r="C90" s="187"/>
      <c r="D90" s="171"/>
      <c r="E90" s="170"/>
      <c r="F90" s="170"/>
      <c r="G90" s="170"/>
      <c r="H90" s="170"/>
      <c r="I90" s="169"/>
      <c r="J90" s="186">
        <v>13</v>
      </c>
    </row>
    <row r="91" spans="1:10" x14ac:dyDescent="0.25">
      <c r="A91" s="179"/>
      <c r="B91" s="193" t="s">
        <v>134</v>
      </c>
      <c r="C91" s="187"/>
      <c r="D91" s="171"/>
      <c r="E91" s="170"/>
      <c r="F91" s="170"/>
      <c r="G91" s="170"/>
      <c r="H91" s="170"/>
      <c r="I91" s="169"/>
      <c r="J91" s="186">
        <v>23</v>
      </c>
    </row>
    <row r="92" spans="1:10" x14ac:dyDescent="0.25">
      <c r="A92" s="179"/>
      <c r="B92" s="193" t="s">
        <v>133</v>
      </c>
      <c r="C92" s="187"/>
      <c r="D92" s="171"/>
      <c r="E92" s="170"/>
      <c r="F92" s="170"/>
      <c r="G92" s="170"/>
      <c r="H92" s="170"/>
      <c r="I92" s="169"/>
      <c r="J92" s="186">
        <v>53</v>
      </c>
    </row>
    <row r="93" spans="1:10" x14ac:dyDescent="0.25">
      <c r="A93" s="185"/>
      <c r="B93" s="205" t="s">
        <v>132</v>
      </c>
      <c r="C93" s="204"/>
      <c r="D93" s="182"/>
      <c r="E93" s="181"/>
      <c r="F93" s="181"/>
      <c r="G93" s="181"/>
      <c r="H93" s="181"/>
      <c r="I93" s="181"/>
      <c r="J93" s="200"/>
    </row>
    <row r="94" spans="1:10" x14ac:dyDescent="0.25">
      <c r="A94" s="189" t="s">
        <v>2</v>
      </c>
      <c r="B94" s="190" t="s">
        <v>131</v>
      </c>
      <c r="C94" s="183"/>
      <c r="D94" s="182"/>
      <c r="E94" s="181"/>
      <c r="F94" s="181"/>
      <c r="G94" s="181"/>
      <c r="H94" s="181"/>
      <c r="I94" s="181"/>
      <c r="J94" s="200"/>
    </row>
    <row r="95" spans="1:10" x14ac:dyDescent="0.25">
      <c r="A95" s="195"/>
      <c r="B95" s="177" t="s">
        <v>130</v>
      </c>
      <c r="C95" s="187"/>
      <c r="D95" s="171"/>
      <c r="E95" s="170"/>
      <c r="F95" s="170"/>
      <c r="G95" s="170"/>
      <c r="H95" s="170"/>
      <c r="I95" s="169"/>
      <c r="J95" s="196">
        <v>105</v>
      </c>
    </row>
    <row r="96" spans="1:10" x14ac:dyDescent="0.25">
      <c r="A96" s="195"/>
      <c r="B96" s="177" t="s">
        <v>129</v>
      </c>
      <c r="C96" s="192"/>
      <c r="D96" s="171"/>
      <c r="E96" s="170"/>
      <c r="F96" s="170"/>
      <c r="G96" s="170"/>
      <c r="H96" s="170"/>
      <c r="I96" s="169"/>
      <c r="J96" s="191">
        <v>124</v>
      </c>
    </row>
    <row r="97" spans="1:10" x14ac:dyDescent="0.25">
      <c r="A97" s="195"/>
      <c r="B97" s="203" t="s">
        <v>128</v>
      </c>
      <c r="C97" s="202"/>
      <c r="D97" s="182"/>
      <c r="E97" s="181"/>
      <c r="F97" s="181"/>
      <c r="G97" s="181"/>
      <c r="H97" s="181"/>
      <c r="I97" s="181"/>
      <c r="J97" s="201"/>
    </row>
    <row r="98" spans="1:10" x14ac:dyDescent="0.25">
      <c r="A98" s="195"/>
      <c r="B98" s="177" t="s">
        <v>127</v>
      </c>
      <c r="C98" s="192"/>
      <c r="D98" s="171"/>
      <c r="E98" s="170"/>
      <c r="F98" s="170"/>
      <c r="G98" s="170"/>
      <c r="H98" s="170"/>
      <c r="I98" s="169"/>
      <c r="J98" s="191">
        <v>54</v>
      </c>
    </row>
    <row r="99" spans="1:10" x14ac:dyDescent="0.25">
      <c r="A99" s="194"/>
      <c r="B99" s="177" t="s">
        <v>126</v>
      </c>
      <c r="C99" s="192"/>
      <c r="D99" s="171"/>
      <c r="E99" s="170"/>
      <c r="F99" s="170"/>
      <c r="G99" s="170"/>
      <c r="H99" s="170"/>
      <c r="I99" s="169"/>
      <c r="J99" s="191">
        <v>53</v>
      </c>
    </row>
    <row r="100" spans="1:10" x14ac:dyDescent="0.25">
      <c r="A100" s="179" t="s">
        <v>17</v>
      </c>
      <c r="B100" s="190" t="s">
        <v>125</v>
      </c>
      <c r="C100" s="183"/>
      <c r="D100" s="182"/>
      <c r="E100" s="181"/>
      <c r="F100" s="181"/>
      <c r="G100" s="181"/>
      <c r="H100" s="181"/>
      <c r="I100" s="181"/>
      <c r="J100" s="200"/>
    </row>
    <row r="101" spans="1:10" x14ac:dyDescent="0.25">
      <c r="A101" s="179"/>
      <c r="B101" s="193" t="s">
        <v>124</v>
      </c>
      <c r="C101" s="187"/>
      <c r="D101" s="171"/>
      <c r="E101" s="170"/>
      <c r="F101" s="170"/>
      <c r="G101" s="170"/>
      <c r="H101" s="170"/>
      <c r="I101" s="169"/>
      <c r="J101" s="196">
        <v>280.58</v>
      </c>
    </row>
    <row r="102" spans="1:10" x14ac:dyDescent="0.25">
      <c r="A102" s="179"/>
      <c r="B102" s="193" t="s">
        <v>123</v>
      </c>
      <c r="C102" s="187"/>
      <c r="D102" s="171"/>
      <c r="E102" s="170"/>
      <c r="F102" s="170"/>
      <c r="G102" s="170"/>
      <c r="H102" s="170"/>
      <c r="I102" s="169"/>
      <c r="J102" s="196">
        <v>11.36</v>
      </c>
    </row>
    <row r="103" spans="1:10" x14ac:dyDescent="0.25">
      <c r="A103" s="189" t="s">
        <v>14</v>
      </c>
      <c r="B103" s="199" t="s">
        <v>122</v>
      </c>
      <c r="C103" s="187"/>
      <c r="D103" s="171"/>
      <c r="E103" s="170"/>
      <c r="F103" s="170"/>
      <c r="G103" s="170"/>
      <c r="H103" s="170"/>
      <c r="I103" s="169"/>
      <c r="J103" s="186"/>
    </row>
    <row r="104" spans="1:10" x14ac:dyDescent="0.25">
      <c r="A104" s="179"/>
      <c r="B104" s="198" t="s">
        <v>121</v>
      </c>
      <c r="C104" s="197"/>
      <c r="D104" s="171"/>
      <c r="E104" s="170"/>
      <c r="F104" s="170"/>
      <c r="G104" s="170"/>
      <c r="H104" s="170"/>
      <c r="I104" s="169"/>
      <c r="J104" s="196">
        <v>136.02000000000001</v>
      </c>
    </row>
    <row r="105" spans="1:10" x14ac:dyDescent="0.25">
      <c r="A105" s="189" t="s">
        <v>11</v>
      </c>
      <c r="B105" s="190" t="s">
        <v>120</v>
      </c>
      <c r="C105" s="183"/>
      <c r="D105" s="182"/>
      <c r="E105" s="181"/>
      <c r="F105" s="181"/>
      <c r="G105" s="181"/>
      <c r="H105" s="181"/>
      <c r="I105" s="181"/>
      <c r="J105" s="180"/>
    </row>
    <row r="106" spans="1:10" x14ac:dyDescent="0.25">
      <c r="A106" s="195"/>
      <c r="B106" s="193" t="s">
        <v>119</v>
      </c>
      <c r="C106" s="187"/>
      <c r="D106" s="171"/>
      <c r="E106" s="170"/>
      <c r="F106" s="170"/>
      <c r="G106" s="170"/>
      <c r="H106" s="170"/>
      <c r="I106" s="169"/>
      <c r="J106" s="196">
        <v>34.49</v>
      </c>
    </row>
    <row r="107" spans="1:10" x14ac:dyDescent="0.25">
      <c r="A107" s="189" t="s">
        <v>55</v>
      </c>
      <c r="B107" s="190" t="s">
        <v>118</v>
      </c>
      <c r="C107" s="183"/>
      <c r="D107" s="182"/>
      <c r="E107" s="181"/>
      <c r="F107" s="181"/>
      <c r="G107" s="181"/>
      <c r="H107" s="181"/>
      <c r="I107" s="181"/>
      <c r="J107" s="180"/>
    </row>
    <row r="108" spans="1:10" x14ac:dyDescent="0.25">
      <c r="A108" s="179"/>
      <c r="B108" s="193" t="s">
        <v>117</v>
      </c>
      <c r="C108" s="187"/>
      <c r="D108" s="171"/>
      <c r="E108" s="170"/>
      <c r="F108" s="170"/>
      <c r="G108" s="170"/>
      <c r="H108" s="170"/>
      <c r="I108" s="169"/>
      <c r="J108" s="196">
        <v>133.96</v>
      </c>
    </row>
    <row r="109" spans="1:10" x14ac:dyDescent="0.25">
      <c r="A109" s="179"/>
      <c r="B109" s="193" t="s">
        <v>116</v>
      </c>
      <c r="C109" s="187"/>
      <c r="D109" s="171"/>
      <c r="E109" s="170"/>
      <c r="F109" s="170"/>
      <c r="G109" s="170"/>
      <c r="H109" s="170"/>
      <c r="I109" s="169"/>
      <c r="J109" s="196">
        <v>102.14</v>
      </c>
    </row>
    <row r="110" spans="1:10" x14ac:dyDescent="0.25">
      <c r="A110" s="189" t="s">
        <v>52</v>
      </c>
      <c r="B110" s="190" t="s">
        <v>115</v>
      </c>
      <c r="C110" s="183"/>
      <c r="D110" s="182"/>
      <c r="E110" s="181"/>
      <c r="F110" s="181"/>
      <c r="G110" s="181"/>
      <c r="H110" s="181"/>
      <c r="I110" s="181"/>
      <c r="J110" s="180"/>
    </row>
    <row r="111" spans="1:10" x14ac:dyDescent="0.25">
      <c r="A111" s="195"/>
      <c r="B111" s="193" t="s">
        <v>114</v>
      </c>
      <c r="C111" s="187"/>
      <c r="D111" s="171"/>
      <c r="E111" s="170"/>
      <c r="F111" s="170"/>
      <c r="G111" s="170"/>
      <c r="H111" s="170"/>
      <c r="I111" s="169"/>
      <c r="J111" s="196">
        <v>48.03</v>
      </c>
    </row>
    <row r="112" spans="1:10" x14ac:dyDescent="0.25">
      <c r="A112" s="194"/>
      <c r="B112" s="193" t="s">
        <v>113</v>
      </c>
      <c r="C112" s="187"/>
      <c r="D112" s="171"/>
      <c r="E112" s="170"/>
      <c r="F112" s="170"/>
      <c r="G112" s="170"/>
      <c r="H112" s="170"/>
      <c r="I112" s="169"/>
      <c r="J112" s="196">
        <v>49.63</v>
      </c>
    </row>
    <row r="113" spans="1:35" x14ac:dyDescent="0.25">
      <c r="A113" s="189" t="s">
        <v>49</v>
      </c>
      <c r="B113" s="190" t="s">
        <v>112</v>
      </c>
      <c r="C113" s="183"/>
      <c r="D113" s="182"/>
      <c r="E113" s="181"/>
      <c r="F113" s="181"/>
      <c r="G113" s="181"/>
      <c r="H113" s="181"/>
      <c r="I113" s="181"/>
      <c r="J113" s="180"/>
    </row>
    <row r="114" spans="1:35" x14ac:dyDescent="0.25">
      <c r="A114" s="195"/>
      <c r="B114" s="193" t="s">
        <v>111</v>
      </c>
      <c r="C114" s="187"/>
      <c r="D114" s="171"/>
      <c r="E114" s="170"/>
      <c r="F114" s="170"/>
      <c r="G114" s="170"/>
      <c r="H114" s="170"/>
      <c r="I114" s="169"/>
      <c r="J114" s="186">
        <v>53</v>
      </c>
    </row>
    <row r="115" spans="1:35" x14ac:dyDescent="0.25">
      <c r="A115" s="194"/>
      <c r="B115" s="193" t="s">
        <v>110</v>
      </c>
      <c r="C115" s="187"/>
      <c r="D115" s="171"/>
      <c r="E115" s="170"/>
      <c r="F115" s="170"/>
      <c r="G115" s="170"/>
      <c r="H115" s="170"/>
      <c r="I115" s="169"/>
      <c r="J115" s="186">
        <v>26</v>
      </c>
    </row>
    <row r="116" spans="1:35" x14ac:dyDescent="0.25">
      <c r="A116" s="179" t="s">
        <v>46</v>
      </c>
      <c r="B116" s="190" t="s">
        <v>109</v>
      </c>
      <c r="C116" s="183"/>
      <c r="D116" s="182"/>
      <c r="E116" s="181"/>
      <c r="F116" s="181"/>
      <c r="G116" s="181"/>
      <c r="H116" s="181"/>
      <c r="I116" s="181"/>
      <c r="J116" s="180"/>
    </row>
    <row r="117" spans="1:35" x14ac:dyDescent="0.25">
      <c r="A117" s="179"/>
      <c r="B117" s="193" t="s">
        <v>108</v>
      </c>
      <c r="C117" s="192"/>
      <c r="D117" s="171"/>
      <c r="E117" s="170"/>
      <c r="F117" s="170"/>
      <c r="G117" s="170"/>
      <c r="H117" s="170"/>
      <c r="I117" s="169"/>
      <c r="J117" s="191">
        <v>94.37</v>
      </c>
    </row>
    <row r="118" spans="1:35" x14ac:dyDescent="0.25">
      <c r="A118" s="179"/>
      <c r="B118" s="193" t="s">
        <v>107</v>
      </c>
      <c r="C118" s="192"/>
      <c r="D118" s="171"/>
      <c r="E118" s="170"/>
      <c r="F118" s="170"/>
      <c r="G118" s="170"/>
      <c r="H118" s="170"/>
      <c r="I118" s="169"/>
      <c r="J118" s="191">
        <v>92.91</v>
      </c>
    </row>
    <row r="119" spans="1:35" x14ac:dyDescent="0.25">
      <c r="A119" s="189" t="s">
        <v>106</v>
      </c>
      <c r="B119" s="190" t="s">
        <v>105</v>
      </c>
      <c r="C119" s="183"/>
      <c r="D119" s="182"/>
      <c r="E119" s="181"/>
      <c r="F119" s="181"/>
      <c r="G119" s="181"/>
      <c r="H119" s="181"/>
      <c r="I119" s="181"/>
      <c r="J119" s="180"/>
    </row>
    <row r="120" spans="1:35" x14ac:dyDescent="0.25">
      <c r="A120" s="179"/>
      <c r="B120" s="177" t="s">
        <v>104</v>
      </c>
      <c r="C120" s="187"/>
      <c r="D120" s="171"/>
      <c r="E120" s="170"/>
      <c r="F120" s="170"/>
      <c r="G120" s="170"/>
      <c r="H120" s="170"/>
      <c r="I120" s="169"/>
      <c r="J120" s="186">
        <v>30</v>
      </c>
    </row>
    <row r="121" spans="1:35" x14ac:dyDescent="0.25">
      <c r="A121" s="179"/>
      <c r="B121" s="177" t="s">
        <v>103</v>
      </c>
      <c r="C121" s="187"/>
      <c r="D121" s="171"/>
      <c r="E121" s="170"/>
      <c r="F121" s="170"/>
      <c r="G121" s="170"/>
      <c r="H121" s="170"/>
      <c r="I121" s="169"/>
      <c r="J121" s="186">
        <v>30</v>
      </c>
      <c r="K121" s="163"/>
      <c r="L121" s="163"/>
      <c r="M121" s="163"/>
      <c r="N121" s="163"/>
      <c r="O121" s="163"/>
      <c r="P121" s="163"/>
      <c r="Q121" s="163"/>
      <c r="R121" s="163"/>
      <c r="S121" s="163"/>
      <c r="T121" s="163"/>
      <c r="U121" s="163"/>
      <c r="V121" s="163"/>
      <c r="W121" s="163"/>
      <c r="X121" s="163"/>
      <c r="Y121" s="163"/>
      <c r="Z121" s="163"/>
      <c r="AA121" s="163"/>
      <c r="AB121" s="163"/>
      <c r="AC121" s="163"/>
      <c r="AD121" s="163"/>
      <c r="AE121" s="163"/>
      <c r="AF121" s="163"/>
      <c r="AG121" s="163"/>
      <c r="AH121" s="163"/>
      <c r="AI121" s="163"/>
    </row>
    <row r="122" spans="1:35" x14ac:dyDescent="0.25">
      <c r="A122" s="189" t="s">
        <v>102</v>
      </c>
      <c r="B122" s="188" t="s">
        <v>101</v>
      </c>
      <c r="C122" s="187"/>
      <c r="D122" s="171"/>
      <c r="E122" s="170"/>
      <c r="F122" s="170"/>
      <c r="G122" s="170"/>
      <c r="H122" s="170"/>
      <c r="I122" s="169"/>
      <c r="J122" s="186"/>
      <c r="K122" s="163"/>
      <c r="L122" s="163"/>
      <c r="M122" s="163"/>
      <c r="N122" s="163"/>
      <c r="O122" s="163"/>
      <c r="P122" s="163"/>
      <c r="Q122" s="163"/>
      <c r="R122" s="163"/>
      <c r="S122" s="163"/>
      <c r="T122" s="163"/>
      <c r="U122" s="163"/>
      <c r="V122" s="163"/>
      <c r="W122" s="163"/>
      <c r="X122" s="163"/>
      <c r="Y122" s="163"/>
      <c r="Z122" s="163"/>
      <c r="AA122" s="163"/>
      <c r="AB122" s="163"/>
      <c r="AC122" s="163"/>
      <c r="AD122" s="163"/>
      <c r="AE122" s="163"/>
      <c r="AF122" s="163"/>
      <c r="AG122" s="163"/>
      <c r="AH122" s="163"/>
      <c r="AI122" s="163"/>
    </row>
    <row r="123" spans="1:35" x14ac:dyDescent="0.25">
      <c r="A123" s="179"/>
      <c r="B123" s="177" t="s">
        <v>100</v>
      </c>
      <c r="C123" s="187"/>
      <c r="D123" s="171"/>
      <c r="E123" s="170"/>
      <c r="F123" s="170"/>
      <c r="G123" s="170"/>
      <c r="H123" s="170"/>
      <c r="I123" s="169"/>
      <c r="J123" s="186">
        <v>51</v>
      </c>
      <c r="K123" s="163"/>
      <c r="L123" s="163"/>
      <c r="M123" s="163"/>
      <c r="N123" s="163"/>
      <c r="O123" s="163"/>
      <c r="P123" s="163"/>
      <c r="Q123" s="163"/>
      <c r="R123" s="163"/>
      <c r="S123" s="163"/>
      <c r="T123" s="163"/>
      <c r="U123" s="163"/>
      <c r="V123" s="163"/>
      <c r="W123" s="163"/>
      <c r="X123" s="163"/>
      <c r="Y123" s="163"/>
      <c r="Z123" s="163"/>
      <c r="AA123" s="163"/>
      <c r="AB123" s="163"/>
      <c r="AC123" s="163"/>
      <c r="AD123" s="163"/>
      <c r="AE123" s="163"/>
      <c r="AF123" s="163"/>
      <c r="AG123" s="163"/>
      <c r="AH123" s="163"/>
      <c r="AI123" s="163"/>
    </row>
    <row r="124" spans="1:35" x14ac:dyDescent="0.25">
      <c r="A124" s="179"/>
      <c r="B124" s="177" t="s">
        <v>99</v>
      </c>
      <c r="C124" s="187"/>
      <c r="D124" s="171"/>
      <c r="E124" s="170"/>
      <c r="F124" s="170"/>
      <c r="G124" s="170"/>
      <c r="H124" s="170"/>
      <c r="I124" s="169"/>
      <c r="J124" s="186">
        <v>30</v>
      </c>
      <c r="K124" s="163"/>
      <c r="L124" s="163"/>
      <c r="M124" s="163"/>
      <c r="N124" s="163"/>
      <c r="O124" s="163"/>
      <c r="P124" s="163"/>
      <c r="Q124" s="163"/>
      <c r="R124" s="163"/>
      <c r="S124" s="163"/>
      <c r="T124" s="163"/>
      <c r="U124" s="163"/>
      <c r="V124" s="163"/>
      <c r="W124" s="163"/>
      <c r="X124" s="163"/>
      <c r="Y124" s="163"/>
      <c r="Z124" s="163"/>
      <c r="AA124" s="163"/>
      <c r="AB124" s="163"/>
      <c r="AC124" s="163"/>
      <c r="AD124" s="163"/>
      <c r="AE124" s="163"/>
      <c r="AF124" s="163"/>
      <c r="AG124" s="163"/>
      <c r="AH124" s="163"/>
      <c r="AI124" s="163"/>
    </row>
    <row r="125" spans="1:35" x14ac:dyDescent="0.25">
      <c r="A125" s="185"/>
      <c r="B125" s="184" t="s">
        <v>98</v>
      </c>
      <c r="C125" s="183"/>
      <c r="D125" s="182"/>
      <c r="E125" s="181"/>
      <c r="F125" s="181"/>
      <c r="G125" s="181"/>
      <c r="H125" s="181"/>
      <c r="I125" s="181"/>
      <c r="J125" s="180"/>
      <c r="K125" s="163"/>
      <c r="L125" s="163"/>
      <c r="M125" s="163"/>
      <c r="N125" s="163"/>
      <c r="O125" s="163"/>
      <c r="P125" s="163"/>
      <c r="Q125" s="163"/>
      <c r="R125" s="163"/>
      <c r="S125" s="163"/>
      <c r="T125" s="163"/>
      <c r="U125" s="163"/>
      <c r="V125" s="163"/>
      <c r="W125" s="163"/>
      <c r="X125" s="163"/>
      <c r="Y125" s="163"/>
      <c r="Z125" s="163"/>
      <c r="AA125" s="163"/>
      <c r="AB125" s="163"/>
      <c r="AC125" s="163"/>
      <c r="AD125" s="163"/>
      <c r="AE125" s="163"/>
      <c r="AF125" s="163"/>
      <c r="AG125" s="163"/>
      <c r="AH125" s="163"/>
      <c r="AI125" s="163"/>
    </row>
    <row r="126" spans="1:35" x14ac:dyDescent="0.25">
      <c r="A126" s="179" t="s">
        <v>2</v>
      </c>
      <c r="B126" s="177" t="s">
        <v>97</v>
      </c>
      <c r="C126" s="176" t="s">
        <v>96</v>
      </c>
      <c r="D126" s="171"/>
      <c r="E126" s="170"/>
      <c r="F126" s="170"/>
      <c r="G126" s="170"/>
      <c r="H126" s="170"/>
      <c r="I126" s="169"/>
      <c r="J126" s="175">
        <v>200</v>
      </c>
      <c r="K126" s="163"/>
      <c r="L126" s="163"/>
      <c r="M126" s="163"/>
      <c r="N126" s="163"/>
      <c r="O126" s="163"/>
      <c r="P126" s="163"/>
      <c r="Q126" s="163"/>
      <c r="R126" s="163"/>
      <c r="S126" s="163"/>
      <c r="T126" s="163"/>
      <c r="U126" s="163"/>
      <c r="V126" s="163"/>
      <c r="W126" s="163"/>
      <c r="X126" s="163"/>
      <c r="Y126" s="163"/>
      <c r="Z126" s="163"/>
      <c r="AA126" s="163"/>
      <c r="AB126" s="163"/>
      <c r="AC126" s="163"/>
      <c r="AD126" s="163"/>
      <c r="AE126" s="163"/>
      <c r="AF126" s="163"/>
      <c r="AG126" s="163"/>
      <c r="AH126" s="163"/>
      <c r="AI126" s="163"/>
    </row>
    <row r="127" spans="1:35" x14ac:dyDescent="0.25">
      <c r="A127" s="178" t="s">
        <v>17</v>
      </c>
      <c r="B127" s="177" t="s">
        <v>95</v>
      </c>
      <c r="C127" s="176" t="s">
        <v>94</v>
      </c>
      <c r="D127" s="171"/>
      <c r="E127" s="170"/>
      <c r="F127" s="170"/>
      <c r="G127" s="170"/>
      <c r="H127" s="170"/>
      <c r="I127" s="169"/>
      <c r="J127" s="175">
        <v>330</v>
      </c>
      <c r="K127" s="163"/>
      <c r="L127" s="163"/>
      <c r="M127" s="163"/>
      <c r="N127" s="163"/>
      <c r="O127" s="163"/>
      <c r="P127" s="163"/>
      <c r="Q127" s="163"/>
      <c r="R127" s="163"/>
      <c r="S127" s="163"/>
      <c r="T127" s="163"/>
      <c r="U127" s="163"/>
      <c r="V127" s="163"/>
      <c r="W127" s="163"/>
      <c r="X127" s="163"/>
      <c r="Y127" s="163"/>
      <c r="Z127" s="163"/>
      <c r="AA127" s="163"/>
      <c r="AB127" s="163"/>
      <c r="AC127" s="163"/>
      <c r="AD127" s="163"/>
      <c r="AE127" s="163"/>
      <c r="AF127" s="163"/>
      <c r="AG127" s="163"/>
      <c r="AH127" s="163"/>
      <c r="AI127" s="163"/>
    </row>
    <row r="128" spans="1:35" x14ac:dyDescent="0.25">
      <c r="A128" s="174" t="s">
        <v>14</v>
      </c>
      <c r="B128" s="173" t="s">
        <v>93</v>
      </c>
      <c r="C128" s="172"/>
      <c r="D128" s="171"/>
      <c r="E128" s="170"/>
      <c r="F128" s="170"/>
      <c r="G128" s="170"/>
      <c r="H128" s="170"/>
      <c r="I128" s="169"/>
      <c r="J128" s="168">
        <v>3</v>
      </c>
      <c r="K128" s="163"/>
      <c r="L128" s="163"/>
      <c r="M128" s="163"/>
      <c r="N128" s="163"/>
      <c r="O128" s="163"/>
      <c r="P128" s="163"/>
      <c r="Q128" s="163"/>
      <c r="R128" s="163"/>
      <c r="S128" s="163"/>
      <c r="T128" s="163"/>
      <c r="U128" s="163"/>
      <c r="V128" s="163"/>
      <c r="W128" s="163"/>
      <c r="X128" s="163"/>
      <c r="Y128" s="163"/>
      <c r="Z128" s="163"/>
      <c r="AA128" s="163"/>
      <c r="AB128" s="163"/>
      <c r="AC128" s="163"/>
      <c r="AD128" s="163"/>
      <c r="AE128" s="163"/>
      <c r="AF128" s="163"/>
      <c r="AG128" s="163"/>
      <c r="AH128" s="163"/>
      <c r="AI128" s="163"/>
    </row>
    <row r="130" spans="7:8" x14ac:dyDescent="0.25">
      <c r="G130" s="163"/>
      <c r="H130" s="163"/>
    </row>
    <row r="131" spans="7:8" x14ac:dyDescent="0.25">
      <c r="G131" s="163"/>
      <c r="H131" s="163"/>
    </row>
  </sheetData>
  <mergeCells count="1">
    <mergeCell ref="A1:J1"/>
  </mergeCells>
  <dataValidations count="1">
    <dataValidation type="list" allowBlank="1" showInputMessage="1" showErrorMessage="1" sqref="I8:I20 I23:I37" xr:uid="{00000000-0002-0000-0300-000000000000}">
      <formula1>cenik2021</formula1>
    </dataValidation>
  </dataValidations>
  <pageMargins left="0.70866141732283472" right="0.70866141732283472" top="0.74803149606299213" bottom="0.74803149606299213" header="0.31496062992125984" footer="0.31496062992125984"/>
  <pageSetup paperSize="9" scale="73" fitToHeight="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38"/>
  <sheetViews>
    <sheetView showGridLines="0" zoomScale="85" zoomScaleNormal="85" zoomScaleSheetLayoutView="85" workbookViewId="0">
      <selection activeCell="A3" sqref="A3:B3"/>
    </sheetView>
  </sheetViews>
  <sheetFormatPr defaultRowHeight="15" x14ac:dyDescent="0.25"/>
  <cols>
    <col min="2" max="2" width="40.85546875" style="4" customWidth="1"/>
    <col min="3" max="3" width="56.140625" style="4" hidden="1" customWidth="1"/>
    <col min="4" max="4" width="18.140625" style="3" customWidth="1"/>
    <col min="5" max="5" width="10.140625" style="2" hidden="1" customWidth="1"/>
    <col min="6" max="7" width="8.85546875" style="2"/>
    <col min="8" max="8" width="15.5703125" style="2" hidden="1" customWidth="1"/>
    <col min="9" max="9" width="11" customWidth="1"/>
    <col min="10" max="10" width="15.5703125" customWidth="1"/>
    <col min="11" max="50" width="8.85546875" style="1"/>
  </cols>
  <sheetData>
    <row r="1" spans="1:50" ht="60" customHeight="1" x14ac:dyDescent="0.25">
      <c r="A1" s="701" t="s">
        <v>43</v>
      </c>
      <c r="B1" s="701"/>
      <c r="C1" s="701"/>
      <c r="D1" s="701"/>
      <c r="E1" s="701"/>
      <c r="F1" s="701"/>
      <c r="G1" s="701"/>
      <c r="H1" s="701"/>
      <c r="I1" s="701"/>
      <c r="J1" s="701"/>
    </row>
    <row r="2" spans="1:50" ht="23.1" customHeight="1" x14ac:dyDescent="0.25">
      <c r="A2" s="142"/>
      <c r="B2" s="142"/>
      <c r="C2" s="142"/>
      <c r="D2" s="142"/>
      <c r="E2" s="142"/>
      <c r="F2" s="142"/>
      <c r="G2" s="142"/>
      <c r="H2" s="142"/>
      <c r="I2" s="142"/>
      <c r="J2" s="142"/>
    </row>
    <row r="3" spans="1:50" ht="23.1" customHeight="1" x14ac:dyDescent="0.25">
      <c r="A3" s="141" t="s">
        <v>1052</v>
      </c>
      <c r="B3" s="647"/>
      <c r="C3" s="140"/>
      <c r="D3" s="140"/>
      <c r="E3" s="140"/>
      <c r="F3" s="140"/>
      <c r="G3" s="140"/>
      <c r="H3" s="140"/>
      <c r="I3" s="140"/>
      <c r="J3" s="140"/>
    </row>
    <row r="4" spans="1:50" s="105" customFormat="1" ht="22.35" customHeight="1" x14ac:dyDescent="0.25">
      <c r="A4" s="139" t="s">
        <v>272</v>
      </c>
      <c r="B4" s="138"/>
      <c r="C4" s="138"/>
      <c r="D4" s="138"/>
      <c r="E4" s="138"/>
      <c r="F4" s="138"/>
      <c r="G4" s="138"/>
      <c r="H4" s="138"/>
      <c r="I4" s="138"/>
      <c r="J4" s="13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row>
    <row r="5" spans="1:50" ht="18.600000000000001" hidden="1" customHeight="1" x14ac:dyDescent="0.25">
      <c r="A5" s="104" t="s">
        <v>271</v>
      </c>
      <c r="B5" s="102"/>
      <c r="C5" s="102"/>
      <c r="D5" s="103"/>
      <c r="E5" s="103"/>
      <c r="F5" s="103"/>
      <c r="G5" s="103"/>
      <c r="H5" s="103"/>
      <c r="I5" s="102"/>
      <c r="J5" s="101"/>
    </row>
    <row r="6" spans="1:50" ht="60" customHeight="1" x14ac:dyDescent="0.25">
      <c r="A6" s="98"/>
      <c r="B6" s="98" t="s">
        <v>40</v>
      </c>
      <c r="C6" s="98"/>
      <c r="D6" s="99" t="s">
        <v>39</v>
      </c>
      <c r="E6" s="98"/>
      <c r="F6" s="97" t="s">
        <v>31</v>
      </c>
      <c r="G6" s="97" t="s">
        <v>30</v>
      </c>
      <c r="H6" s="73" t="s">
        <v>29</v>
      </c>
      <c r="I6" s="97" t="s">
        <v>28</v>
      </c>
      <c r="J6" s="97" t="s">
        <v>27</v>
      </c>
    </row>
    <row r="7" spans="1:50" ht="90" hidden="1" x14ac:dyDescent="0.25">
      <c r="A7" s="136"/>
      <c r="B7" s="95"/>
      <c r="C7" s="95" t="s">
        <v>38</v>
      </c>
      <c r="D7" s="162"/>
      <c r="E7" s="93" t="s">
        <v>37</v>
      </c>
      <c r="F7" s="93" t="s">
        <v>24</v>
      </c>
      <c r="G7" s="93" t="s">
        <v>23</v>
      </c>
      <c r="H7" s="93" t="s">
        <v>22</v>
      </c>
      <c r="I7" s="92" t="s">
        <v>21</v>
      </c>
      <c r="J7" s="92" t="s">
        <v>20</v>
      </c>
    </row>
    <row r="8" spans="1:50" ht="19.350000000000001" customHeight="1" x14ac:dyDescent="0.25">
      <c r="A8" s="87" t="s">
        <v>2</v>
      </c>
      <c r="B8" s="87" t="s">
        <v>270</v>
      </c>
      <c r="C8" s="87" t="s">
        <v>269</v>
      </c>
      <c r="D8" s="84" t="s">
        <v>212</v>
      </c>
      <c r="E8" s="84" t="s">
        <v>211</v>
      </c>
      <c r="F8" s="84">
        <v>3</v>
      </c>
      <c r="G8" s="84">
        <v>180</v>
      </c>
      <c r="H8" s="84" t="s">
        <v>6</v>
      </c>
      <c r="I8" s="83">
        <v>3000</v>
      </c>
      <c r="J8" s="83">
        <f>F8*I8</f>
        <v>9000</v>
      </c>
    </row>
    <row r="9" spans="1:50" ht="20.100000000000001" customHeight="1" x14ac:dyDescent="0.25">
      <c r="A9" s="87" t="s">
        <v>17</v>
      </c>
      <c r="B9" s="87" t="s">
        <v>268</v>
      </c>
      <c r="C9" s="87" t="s">
        <v>267</v>
      </c>
      <c r="D9" s="84" t="s">
        <v>35</v>
      </c>
      <c r="E9" s="84" t="s">
        <v>34</v>
      </c>
      <c r="F9" s="84">
        <v>3</v>
      </c>
      <c r="G9" s="84">
        <v>180</v>
      </c>
      <c r="H9" s="53" t="s">
        <v>266</v>
      </c>
      <c r="I9" s="83">
        <v>3000</v>
      </c>
      <c r="J9" s="83">
        <f>F9*I9</f>
        <v>9000</v>
      </c>
    </row>
    <row r="10" spans="1:50" s="67" customFormat="1" ht="60" x14ac:dyDescent="0.25">
      <c r="A10" s="129"/>
      <c r="B10" s="76" t="s">
        <v>33</v>
      </c>
      <c r="C10" s="128"/>
      <c r="D10" s="75" t="s">
        <v>32</v>
      </c>
      <c r="E10" s="159"/>
      <c r="F10" s="72" t="s">
        <v>31</v>
      </c>
      <c r="G10" s="72" t="s">
        <v>30</v>
      </c>
      <c r="H10" s="73" t="s">
        <v>29</v>
      </c>
      <c r="I10" s="72" t="s">
        <v>28</v>
      </c>
      <c r="J10" s="72" t="s">
        <v>27</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row>
    <row r="11" spans="1:50" ht="72" hidden="1" x14ac:dyDescent="0.25">
      <c r="A11" s="124"/>
      <c r="B11" s="65"/>
      <c r="C11" s="65" t="s">
        <v>26</v>
      </c>
      <c r="D11" s="65"/>
      <c r="E11" s="123" t="s">
        <v>25</v>
      </c>
      <c r="F11" s="123" t="s">
        <v>24</v>
      </c>
      <c r="G11" s="123" t="s">
        <v>23</v>
      </c>
      <c r="H11" s="123" t="s">
        <v>22</v>
      </c>
      <c r="I11" s="122" t="s">
        <v>21</v>
      </c>
      <c r="J11" s="122" t="s">
        <v>20</v>
      </c>
    </row>
    <row r="12" spans="1:50" s="1" customFormat="1" x14ac:dyDescent="0.25">
      <c r="A12" s="120" t="s">
        <v>2</v>
      </c>
      <c r="B12" s="276" t="s">
        <v>265</v>
      </c>
      <c r="C12" s="280" t="s">
        <v>264</v>
      </c>
      <c r="D12" s="53" t="s">
        <v>8</v>
      </c>
      <c r="E12" s="53" t="s">
        <v>7</v>
      </c>
      <c r="F12" s="54">
        <v>2</v>
      </c>
      <c r="G12" s="54">
        <v>120</v>
      </c>
      <c r="H12" s="53" t="s">
        <v>6</v>
      </c>
      <c r="I12" s="52">
        <v>4000</v>
      </c>
      <c r="J12" s="83">
        <f t="shared" ref="J12:J30" si="0">F12*I12</f>
        <v>8000</v>
      </c>
    </row>
    <row r="13" spans="1:50" s="1" customFormat="1" x14ac:dyDescent="0.25">
      <c r="A13" s="120" t="s">
        <v>17</v>
      </c>
      <c r="B13" s="276" t="s">
        <v>263</v>
      </c>
      <c r="C13" s="280" t="s">
        <v>262</v>
      </c>
      <c r="D13" s="53" t="s">
        <v>8</v>
      </c>
      <c r="E13" s="53" t="s">
        <v>7</v>
      </c>
      <c r="F13" s="54">
        <v>2</v>
      </c>
      <c r="G13" s="54">
        <v>120</v>
      </c>
      <c r="H13" s="54" t="s">
        <v>236</v>
      </c>
      <c r="I13" s="52">
        <v>4000</v>
      </c>
      <c r="J13" s="83">
        <f t="shared" si="0"/>
        <v>8000</v>
      </c>
    </row>
    <row r="14" spans="1:50" s="1" customFormat="1" x14ac:dyDescent="0.25">
      <c r="A14" s="120" t="s">
        <v>14</v>
      </c>
      <c r="B14" s="276" t="s">
        <v>261</v>
      </c>
      <c r="C14" s="280" t="s">
        <v>260</v>
      </c>
      <c r="D14" s="53" t="s">
        <v>8</v>
      </c>
      <c r="E14" s="53" t="s">
        <v>7</v>
      </c>
      <c r="F14" s="54">
        <v>2</v>
      </c>
      <c r="G14" s="54">
        <v>120</v>
      </c>
      <c r="H14" s="54" t="s">
        <v>236</v>
      </c>
      <c r="I14" s="52">
        <v>4000</v>
      </c>
      <c r="J14" s="83">
        <f t="shared" si="0"/>
        <v>8000</v>
      </c>
    </row>
    <row r="15" spans="1:50" s="1" customFormat="1" x14ac:dyDescent="0.25">
      <c r="A15" s="120" t="s">
        <v>11</v>
      </c>
      <c r="B15" s="276" t="s">
        <v>259</v>
      </c>
      <c r="C15" s="280" t="s">
        <v>258</v>
      </c>
      <c r="D15" s="53" t="s">
        <v>8</v>
      </c>
      <c r="E15" s="53" t="s">
        <v>7</v>
      </c>
      <c r="F15" s="54">
        <v>2</v>
      </c>
      <c r="G15" s="54">
        <v>120</v>
      </c>
      <c r="H15" s="54" t="s">
        <v>236</v>
      </c>
      <c r="I15" s="52">
        <v>4000</v>
      </c>
      <c r="J15" s="83">
        <f t="shared" si="0"/>
        <v>8000</v>
      </c>
    </row>
    <row r="16" spans="1:50" s="1" customFormat="1" x14ac:dyDescent="0.25">
      <c r="A16" s="120" t="s">
        <v>55</v>
      </c>
      <c r="B16" s="231" t="s">
        <v>257</v>
      </c>
      <c r="C16" s="280" t="s">
        <v>256</v>
      </c>
      <c r="D16" s="53" t="s">
        <v>8</v>
      </c>
      <c r="E16" s="53" t="s">
        <v>7</v>
      </c>
      <c r="F16" s="54">
        <v>2</v>
      </c>
      <c r="G16" s="54">
        <v>120</v>
      </c>
      <c r="H16" s="53" t="s">
        <v>6</v>
      </c>
      <c r="I16" s="52">
        <v>4000</v>
      </c>
      <c r="J16" s="83">
        <f t="shared" si="0"/>
        <v>8000</v>
      </c>
    </row>
    <row r="17" spans="1:10" s="1" customFormat="1" x14ac:dyDescent="0.25">
      <c r="A17" s="120" t="s">
        <v>52</v>
      </c>
      <c r="B17" s="276" t="s">
        <v>255</v>
      </c>
      <c r="C17" s="280" t="s">
        <v>254</v>
      </c>
      <c r="D17" s="53" t="s">
        <v>8</v>
      </c>
      <c r="E17" s="53" t="s">
        <v>7</v>
      </c>
      <c r="F17" s="54">
        <v>2</v>
      </c>
      <c r="G17" s="54">
        <v>120</v>
      </c>
      <c r="H17" s="54" t="s">
        <v>236</v>
      </c>
      <c r="I17" s="52">
        <v>4000</v>
      </c>
      <c r="J17" s="83">
        <f t="shared" si="0"/>
        <v>8000</v>
      </c>
    </row>
    <row r="18" spans="1:10" s="1" customFormat="1" x14ac:dyDescent="0.25">
      <c r="A18" s="120" t="s">
        <v>49</v>
      </c>
      <c r="B18" s="276" t="s">
        <v>253</v>
      </c>
      <c r="C18" s="280" t="s">
        <v>252</v>
      </c>
      <c r="D18" s="53" t="s">
        <v>8</v>
      </c>
      <c r="E18" s="53" t="s">
        <v>7</v>
      </c>
      <c r="F18" s="54">
        <v>2</v>
      </c>
      <c r="G18" s="54">
        <v>120</v>
      </c>
      <c r="H18" s="53" t="s">
        <v>6</v>
      </c>
      <c r="I18" s="52">
        <v>4000</v>
      </c>
      <c r="J18" s="83">
        <f t="shared" si="0"/>
        <v>8000</v>
      </c>
    </row>
    <row r="19" spans="1:10" s="1" customFormat="1" x14ac:dyDescent="0.25">
      <c r="A19" s="120" t="s">
        <v>46</v>
      </c>
      <c r="B19" s="276" t="s">
        <v>251</v>
      </c>
      <c r="C19" s="280" t="s">
        <v>250</v>
      </c>
      <c r="D19" s="53" t="s">
        <v>8</v>
      </c>
      <c r="E19" s="53" t="s">
        <v>7</v>
      </c>
      <c r="F19" s="54">
        <v>2</v>
      </c>
      <c r="G19" s="54">
        <v>120</v>
      </c>
      <c r="H19" s="54" t="s">
        <v>236</v>
      </c>
      <c r="I19" s="52">
        <v>4000</v>
      </c>
      <c r="J19" s="83">
        <f t="shared" si="0"/>
        <v>8000</v>
      </c>
    </row>
    <row r="20" spans="1:10" s="1" customFormat="1" x14ac:dyDescent="0.25">
      <c r="A20" s="120" t="s">
        <v>106</v>
      </c>
      <c r="B20" s="276" t="s">
        <v>249</v>
      </c>
      <c r="C20" s="280" t="s">
        <v>249</v>
      </c>
      <c r="D20" s="53" t="s">
        <v>8</v>
      </c>
      <c r="E20" s="53" t="s">
        <v>7</v>
      </c>
      <c r="F20" s="54">
        <v>2</v>
      </c>
      <c r="G20" s="54">
        <v>120</v>
      </c>
      <c r="H20" s="53" t="s">
        <v>6</v>
      </c>
      <c r="I20" s="52">
        <v>4000</v>
      </c>
      <c r="J20" s="83">
        <f t="shared" si="0"/>
        <v>8000</v>
      </c>
    </row>
    <row r="21" spans="1:10" s="1" customFormat="1" ht="30" x14ac:dyDescent="0.25">
      <c r="A21" s="120" t="s">
        <v>102</v>
      </c>
      <c r="B21" s="276" t="s">
        <v>248</v>
      </c>
      <c r="C21" s="280" t="s">
        <v>247</v>
      </c>
      <c r="D21" s="53" t="s">
        <v>8</v>
      </c>
      <c r="E21" s="53" t="s">
        <v>7</v>
      </c>
      <c r="F21" s="54">
        <v>2</v>
      </c>
      <c r="G21" s="54">
        <v>120</v>
      </c>
      <c r="H21" s="53" t="s">
        <v>6</v>
      </c>
      <c r="I21" s="52">
        <v>4000</v>
      </c>
      <c r="J21" s="83">
        <f t="shared" si="0"/>
        <v>8000</v>
      </c>
    </row>
    <row r="22" spans="1:10" s="1" customFormat="1" x14ac:dyDescent="0.25">
      <c r="A22" s="120" t="s">
        <v>184</v>
      </c>
      <c r="B22" s="276" t="s">
        <v>246</v>
      </c>
      <c r="C22" s="280" t="s">
        <v>245</v>
      </c>
      <c r="D22" s="53" t="s">
        <v>8</v>
      </c>
      <c r="E22" s="53" t="s">
        <v>7</v>
      </c>
      <c r="F22" s="54">
        <v>2</v>
      </c>
      <c r="G22" s="54">
        <v>120</v>
      </c>
      <c r="H22" s="54" t="s">
        <v>236</v>
      </c>
      <c r="I22" s="52">
        <v>4000</v>
      </c>
      <c r="J22" s="83">
        <f t="shared" si="0"/>
        <v>8000</v>
      </c>
    </row>
    <row r="23" spans="1:10" s="1" customFormat="1" x14ac:dyDescent="0.25">
      <c r="A23" s="120" t="s">
        <v>182</v>
      </c>
      <c r="B23" s="276" t="s">
        <v>244</v>
      </c>
      <c r="C23" s="280" t="s">
        <v>243</v>
      </c>
      <c r="D23" s="53" t="s">
        <v>8</v>
      </c>
      <c r="E23" s="53" t="s">
        <v>7</v>
      </c>
      <c r="F23" s="54">
        <v>2</v>
      </c>
      <c r="G23" s="54">
        <v>120</v>
      </c>
      <c r="H23" s="54" t="s">
        <v>236</v>
      </c>
      <c r="I23" s="52">
        <v>4000</v>
      </c>
      <c r="J23" s="83">
        <f t="shared" si="0"/>
        <v>8000</v>
      </c>
    </row>
    <row r="24" spans="1:10" s="1" customFormat="1" x14ac:dyDescent="0.25">
      <c r="A24" s="120" t="s">
        <v>179</v>
      </c>
      <c r="B24" s="119" t="s">
        <v>242</v>
      </c>
      <c r="C24" s="280" t="s">
        <v>241</v>
      </c>
      <c r="D24" s="53" t="s">
        <v>8</v>
      </c>
      <c r="E24" s="53" t="s">
        <v>7</v>
      </c>
      <c r="F24" s="54">
        <v>2</v>
      </c>
      <c r="G24" s="54">
        <v>120</v>
      </c>
      <c r="H24" s="54" t="s">
        <v>236</v>
      </c>
      <c r="I24" s="52">
        <v>4000</v>
      </c>
      <c r="J24" s="83">
        <f t="shared" si="0"/>
        <v>8000</v>
      </c>
    </row>
    <row r="25" spans="1:10" s="1" customFormat="1" x14ac:dyDescent="0.25">
      <c r="A25" s="120" t="s">
        <v>177</v>
      </c>
      <c r="B25" s="119" t="s">
        <v>240</v>
      </c>
      <c r="C25" s="280" t="s">
        <v>239</v>
      </c>
      <c r="D25" s="53" t="s">
        <v>8</v>
      </c>
      <c r="E25" s="53" t="s">
        <v>7</v>
      </c>
      <c r="F25" s="54">
        <v>2</v>
      </c>
      <c r="G25" s="54">
        <v>120</v>
      </c>
      <c r="H25" s="54" t="s">
        <v>236</v>
      </c>
      <c r="I25" s="52">
        <v>4000</v>
      </c>
      <c r="J25" s="83">
        <f t="shared" si="0"/>
        <v>8000</v>
      </c>
    </row>
    <row r="26" spans="1:10" s="1" customFormat="1" x14ac:dyDescent="0.25">
      <c r="A26" s="120" t="s">
        <v>175</v>
      </c>
      <c r="B26" s="119" t="s">
        <v>238</v>
      </c>
      <c r="C26" s="280" t="s">
        <v>237</v>
      </c>
      <c r="D26" s="53" t="s">
        <v>8</v>
      </c>
      <c r="E26" s="53" t="s">
        <v>7</v>
      </c>
      <c r="F26" s="54">
        <v>2</v>
      </c>
      <c r="G26" s="54">
        <v>120</v>
      </c>
      <c r="H26" s="54" t="s">
        <v>236</v>
      </c>
      <c r="I26" s="52">
        <v>4000</v>
      </c>
      <c r="J26" s="83">
        <f t="shared" si="0"/>
        <v>8000</v>
      </c>
    </row>
    <row r="27" spans="1:10" s="1" customFormat="1" ht="30" x14ac:dyDescent="0.25">
      <c r="A27" s="120" t="s">
        <v>235</v>
      </c>
      <c r="B27" s="279" t="s">
        <v>234</v>
      </c>
      <c r="C27" s="119" t="s">
        <v>233</v>
      </c>
      <c r="D27" s="53" t="s">
        <v>8</v>
      </c>
      <c r="E27" s="53" t="s">
        <v>7</v>
      </c>
      <c r="F27" s="54">
        <v>2</v>
      </c>
      <c r="G27" s="54">
        <v>120</v>
      </c>
      <c r="H27" s="54" t="s">
        <v>6</v>
      </c>
      <c r="I27" s="52">
        <v>4000</v>
      </c>
      <c r="J27" s="83">
        <f t="shared" si="0"/>
        <v>8000</v>
      </c>
    </row>
    <row r="28" spans="1:10" s="1" customFormat="1" ht="32.450000000000003" customHeight="1" x14ac:dyDescent="0.25">
      <c r="A28" s="120" t="s">
        <v>232</v>
      </c>
      <c r="B28" s="279" t="s">
        <v>231</v>
      </c>
      <c r="C28" s="119" t="s">
        <v>230</v>
      </c>
      <c r="D28" s="53" t="s">
        <v>8</v>
      </c>
      <c r="E28" s="53" t="s">
        <v>7</v>
      </c>
      <c r="F28" s="54">
        <v>2</v>
      </c>
      <c r="G28" s="54">
        <v>120</v>
      </c>
      <c r="H28" s="54"/>
      <c r="I28" s="52">
        <v>7000</v>
      </c>
      <c r="J28" s="83">
        <f t="shared" si="0"/>
        <v>14000</v>
      </c>
    </row>
    <row r="29" spans="1:10" s="1" customFormat="1" ht="49.35" customHeight="1" x14ac:dyDescent="0.25">
      <c r="A29" s="120" t="s">
        <v>229</v>
      </c>
      <c r="B29" s="279" t="s">
        <v>228</v>
      </c>
      <c r="C29" s="119" t="s">
        <v>173</v>
      </c>
      <c r="D29" s="45" t="s">
        <v>8</v>
      </c>
      <c r="E29" s="45" t="s">
        <v>7</v>
      </c>
      <c r="F29" s="45">
        <v>2</v>
      </c>
      <c r="G29" s="278">
        <v>120</v>
      </c>
      <c r="H29" s="45" t="s">
        <v>6</v>
      </c>
      <c r="I29" s="44">
        <v>3000</v>
      </c>
      <c r="J29" s="82">
        <f t="shared" si="0"/>
        <v>6000</v>
      </c>
    </row>
    <row r="30" spans="1:10" ht="30" x14ac:dyDescent="0.25">
      <c r="A30" s="120" t="s">
        <v>227</v>
      </c>
      <c r="B30" s="277" t="s">
        <v>226</v>
      </c>
      <c r="C30" s="276"/>
      <c r="D30" s="275" t="s">
        <v>8</v>
      </c>
      <c r="E30" s="275"/>
      <c r="F30" s="275">
        <v>2</v>
      </c>
      <c r="G30" s="274">
        <v>120</v>
      </c>
      <c r="H30" s="53"/>
      <c r="I30" s="52">
        <v>15000</v>
      </c>
      <c r="J30" s="82">
        <f t="shared" si="0"/>
        <v>30000</v>
      </c>
    </row>
    <row r="31" spans="1:10" ht="30" x14ac:dyDescent="0.25">
      <c r="A31" s="154"/>
      <c r="B31" s="153" t="s">
        <v>3</v>
      </c>
      <c r="C31" s="152"/>
      <c r="D31" s="151"/>
      <c r="E31" s="150"/>
      <c r="F31" s="150"/>
      <c r="G31" s="150"/>
      <c r="H31" s="150"/>
      <c r="I31" s="150"/>
      <c r="J31" s="149"/>
    </row>
    <row r="32" spans="1:10" ht="30.75" customHeight="1" x14ac:dyDescent="0.25">
      <c r="A32" s="22" t="s">
        <v>2</v>
      </c>
      <c r="B32" s="273" t="s">
        <v>225</v>
      </c>
      <c r="C32" s="10"/>
      <c r="D32" s="272"/>
      <c r="E32" s="8"/>
      <c r="F32" s="8"/>
      <c r="G32" s="8"/>
      <c r="H32" s="8"/>
      <c r="I32" s="148"/>
      <c r="J32" s="271">
        <v>3</v>
      </c>
    </row>
    <row r="33" spans="1:10" ht="34.5" customHeight="1" x14ac:dyDescent="0.25">
      <c r="A33" s="22" t="s">
        <v>17</v>
      </c>
      <c r="B33" s="705" t="s">
        <v>224</v>
      </c>
      <c r="C33" s="706"/>
      <c r="D33" s="706"/>
      <c r="E33" s="706"/>
      <c r="F33" s="706"/>
      <c r="G33" s="706"/>
      <c r="H33" s="706"/>
      <c r="I33" s="707"/>
      <c r="J33" s="269">
        <v>25</v>
      </c>
    </row>
    <row r="34" spans="1:10" ht="30.6" customHeight="1" x14ac:dyDescent="0.25">
      <c r="A34" s="270" t="s">
        <v>223</v>
      </c>
      <c r="B34" s="703" t="s">
        <v>222</v>
      </c>
      <c r="C34" s="704"/>
      <c r="D34" s="704"/>
      <c r="E34" s="34"/>
      <c r="F34" s="34"/>
      <c r="G34" s="34"/>
      <c r="H34" s="34"/>
      <c r="I34" s="33"/>
      <c r="J34" s="269">
        <v>180</v>
      </c>
    </row>
    <row r="35" spans="1:10" x14ac:dyDescent="0.25">
      <c r="A35" s="7"/>
      <c r="B35" s="10"/>
      <c r="C35" s="10"/>
      <c r="D35" s="9"/>
      <c r="E35" s="8"/>
      <c r="F35" s="8"/>
      <c r="G35" s="8"/>
      <c r="H35" s="8"/>
      <c r="I35" s="7"/>
      <c r="J35" s="7"/>
    </row>
    <row r="36" spans="1:10" x14ac:dyDescent="0.25">
      <c r="A36" s="7"/>
      <c r="B36" s="10"/>
      <c r="C36" s="10"/>
      <c r="D36" s="9"/>
      <c r="E36" s="8"/>
      <c r="F36" s="8"/>
      <c r="G36" s="8"/>
      <c r="H36" s="8"/>
      <c r="I36" s="7"/>
      <c r="J36" s="7"/>
    </row>
    <row r="37" spans="1:10" x14ac:dyDescent="0.25">
      <c r="A37" s="7"/>
      <c r="B37" s="10"/>
      <c r="C37" s="10"/>
      <c r="D37" s="9"/>
      <c r="E37" s="8"/>
      <c r="F37" s="8"/>
      <c r="G37" s="8"/>
      <c r="H37" s="8"/>
      <c r="I37" s="7"/>
      <c r="J37" s="7"/>
    </row>
    <row r="38" spans="1:10" x14ac:dyDescent="0.25">
      <c r="A38" s="7"/>
      <c r="B38" s="10"/>
      <c r="C38" s="10"/>
      <c r="D38" s="9"/>
      <c r="E38" s="8"/>
      <c r="F38" s="8"/>
      <c r="G38" s="8"/>
      <c r="H38" s="8"/>
      <c r="I38" s="7"/>
      <c r="J38" s="7"/>
    </row>
  </sheetData>
  <mergeCells count="3">
    <mergeCell ref="A1:J1"/>
    <mergeCell ref="B34:D34"/>
    <mergeCell ref="B33:I33"/>
  </mergeCells>
  <dataValidations count="1">
    <dataValidation type="list" allowBlank="1" showInputMessage="1" showErrorMessage="1" sqref="I8:I9 I12:I30" xr:uid="{00000000-0002-0000-0400-000000000000}">
      <formula1>cenik2021</formula1>
    </dataValidation>
  </dataValidations>
  <pageMargins left="0.7" right="0.7" top="0.75" bottom="0.75" header="0.3" footer="0.3"/>
  <pageSetup paperSize="9" scale="77" fitToHeight="0"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N17"/>
  <sheetViews>
    <sheetView showGridLines="0" zoomScale="85" zoomScaleNormal="85" workbookViewId="0">
      <selection activeCell="N4" sqref="N4"/>
    </sheetView>
  </sheetViews>
  <sheetFormatPr defaultRowHeight="15" x14ac:dyDescent="0.25"/>
  <cols>
    <col min="2" max="2" width="40.5703125" style="4" customWidth="1"/>
    <col min="3" max="3" width="56.42578125" style="4" hidden="1" customWidth="1"/>
    <col min="4" max="4" width="16.42578125" style="3" customWidth="1"/>
    <col min="5" max="5" width="10.140625" style="2" hidden="1" customWidth="1"/>
    <col min="6" max="7" width="8.85546875" style="2"/>
    <col min="8" max="8" width="15.5703125" style="2" hidden="1" customWidth="1"/>
    <col min="9" max="9" width="11" customWidth="1"/>
    <col min="10" max="10" width="15.5703125" customWidth="1"/>
    <col min="11" max="66" width="8.85546875" style="1"/>
  </cols>
  <sheetData>
    <row r="1" spans="1:66" ht="65.45" customHeight="1" x14ac:dyDescent="0.25">
      <c r="A1" s="701" t="s">
        <v>73</v>
      </c>
      <c r="B1" s="701"/>
      <c r="C1" s="701"/>
      <c r="D1" s="701"/>
      <c r="E1" s="701"/>
      <c r="F1" s="701"/>
      <c r="G1" s="701"/>
      <c r="H1" s="701"/>
      <c r="I1" s="701"/>
      <c r="J1" s="701"/>
    </row>
    <row r="2" spans="1:66" ht="23.1" customHeight="1" x14ac:dyDescent="0.25">
      <c r="A2" s="142"/>
      <c r="B2" s="142"/>
      <c r="C2" s="142"/>
      <c r="D2" s="142"/>
      <c r="E2" s="142"/>
      <c r="F2" s="142"/>
      <c r="G2" s="142"/>
      <c r="H2" s="142"/>
      <c r="I2" s="142"/>
      <c r="J2" s="142"/>
    </row>
    <row r="3" spans="1:66" ht="23.1" customHeight="1" x14ac:dyDescent="0.25">
      <c r="A3" s="141" t="s">
        <v>1052</v>
      </c>
      <c r="B3" s="647"/>
      <c r="C3" s="142"/>
      <c r="D3" s="142"/>
      <c r="E3" s="142"/>
      <c r="F3" s="142"/>
      <c r="G3" s="142"/>
      <c r="H3" s="142"/>
      <c r="I3" s="142"/>
      <c r="J3" s="142"/>
    </row>
    <row r="4" spans="1:66" s="105" customFormat="1" ht="21" x14ac:dyDescent="0.25">
      <c r="A4" s="139" t="s">
        <v>282</v>
      </c>
      <c r="B4" s="284"/>
      <c r="C4" s="284"/>
      <c r="D4" s="284"/>
      <c r="E4" s="284"/>
      <c r="F4" s="284"/>
      <c r="G4" s="284"/>
      <c r="H4" s="284"/>
      <c r="I4" s="284"/>
      <c r="J4" s="28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row>
    <row r="5" spans="1:66" ht="18.600000000000001" hidden="1" customHeight="1" x14ac:dyDescent="0.25">
      <c r="A5" s="104" t="s">
        <v>281</v>
      </c>
      <c r="B5" s="102"/>
      <c r="C5" s="102"/>
      <c r="D5" s="103"/>
      <c r="E5" s="103"/>
      <c r="F5" s="103"/>
      <c r="G5" s="103"/>
      <c r="H5" s="103"/>
      <c r="I5" s="102"/>
      <c r="J5" s="101"/>
    </row>
    <row r="6" spans="1:66" ht="75" x14ac:dyDescent="0.25">
      <c r="A6" s="98"/>
      <c r="B6" s="98" t="s">
        <v>40</v>
      </c>
      <c r="C6" s="98"/>
      <c r="D6" s="99" t="s">
        <v>39</v>
      </c>
      <c r="E6" s="98"/>
      <c r="F6" s="97" t="s">
        <v>31</v>
      </c>
      <c r="G6" s="97" t="s">
        <v>30</v>
      </c>
      <c r="H6" s="73" t="s">
        <v>29</v>
      </c>
      <c r="I6" s="97" t="s">
        <v>28</v>
      </c>
      <c r="J6" s="97" t="s">
        <v>27</v>
      </c>
    </row>
    <row r="7" spans="1:66" ht="90" hidden="1" x14ac:dyDescent="0.25">
      <c r="A7" s="136"/>
      <c r="B7" s="95"/>
      <c r="C7" s="95" t="s">
        <v>38</v>
      </c>
      <c r="D7" s="162"/>
      <c r="E7" s="93" t="s">
        <v>37</v>
      </c>
      <c r="F7" s="93" t="s">
        <v>24</v>
      </c>
      <c r="G7" s="93" t="s">
        <v>23</v>
      </c>
      <c r="H7" s="93" t="s">
        <v>22</v>
      </c>
      <c r="I7" s="92" t="s">
        <v>21</v>
      </c>
      <c r="J7" s="92" t="s">
        <v>20</v>
      </c>
    </row>
    <row r="8" spans="1:66" x14ac:dyDescent="0.25">
      <c r="A8" s="87" t="s">
        <v>2</v>
      </c>
      <c r="B8" s="87" t="s">
        <v>275</v>
      </c>
      <c r="C8" s="160" t="s">
        <v>274</v>
      </c>
      <c r="D8" s="84" t="s">
        <v>35</v>
      </c>
      <c r="E8" s="84" t="s">
        <v>34</v>
      </c>
      <c r="F8" s="84">
        <v>3</v>
      </c>
      <c r="G8" s="84">
        <v>180</v>
      </c>
      <c r="H8" s="84" t="s">
        <v>6</v>
      </c>
      <c r="I8" s="83">
        <v>3000</v>
      </c>
      <c r="J8" s="83">
        <f>F8*I8</f>
        <v>9000</v>
      </c>
    </row>
    <row r="9" spans="1:66" s="67" customFormat="1" ht="60" x14ac:dyDescent="0.25">
      <c r="A9" s="129"/>
      <c r="B9" s="76" t="s">
        <v>33</v>
      </c>
      <c r="C9" s="128"/>
      <c r="D9" s="75" t="s">
        <v>280</v>
      </c>
      <c r="E9" s="159"/>
      <c r="F9" s="72" t="s">
        <v>31</v>
      </c>
      <c r="G9" s="72" t="s">
        <v>30</v>
      </c>
      <c r="H9" s="73" t="s">
        <v>29</v>
      </c>
      <c r="I9" s="72" t="s">
        <v>28</v>
      </c>
      <c r="J9" s="72" t="s">
        <v>27</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row>
    <row r="10" spans="1:66" ht="72" hidden="1" x14ac:dyDescent="0.25">
      <c r="A10" s="124"/>
      <c r="B10" s="65"/>
      <c r="C10" s="65" t="s">
        <v>26</v>
      </c>
      <c r="D10" s="65"/>
      <c r="E10" s="123" t="s">
        <v>25</v>
      </c>
      <c r="F10" s="123" t="s">
        <v>24</v>
      </c>
      <c r="G10" s="123" t="s">
        <v>23</v>
      </c>
      <c r="H10" s="123" t="s">
        <v>22</v>
      </c>
      <c r="I10" s="122" t="s">
        <v>21</v>
      </c>
      <c r="J10" s="122" t="s">
        <v>20</v>
      </c>
    </row>
    <row r="11" spans="1:66" s="1" customFormat="1" ht="30" x14ac:dyDescent="0.25">
      <c r="A11" s="87" t="s">
        <v>2</v>
      </c>
      <c r="B11" s="87" t="s">
        <v>279</v>
      </c>
      <c r="C11" s="131" t="s">
        <v>278</v>
      </c>
      <c r="D11" s="55" t="s">
        <v>277</v>
      </c>
      <c r="E11" s="55" t="s">
        <v>276</v>
      </c>
      <c r="F11" s="55">
        <v>5</v>
      </c>
      <c r="G11" s="55">
        <v>300</v>
      </c>
      <c r="H11" s="55" t="s">
        <v>6</v>
      </c>
      <c r="I11" s="82">
        <v>3000</v>
      </c>
      <c r="J11" s="83">
        <f>F11*I11</f>
        <v>15000</v>
      </c>
    </row>
    <row r="12" spans="1:66" s="1" customFormat="1" x14ac:dyDescent="0.25">
      <c r="A12" s="120" t="s">
        <v>17</v>
      </c>
      <c r="B12" s="87" t="s">
        <v>275</v>
      </c>
      <c r="C12" s="160" t="s">
        <v>274</v>
      </c>
      <c r="D12" s="84" t="s">
        <v>8</v>
      </c>
      <c r="E12" s="84" t="s">
        <v>7</v>
      </c>
      <c r="F12" s="84">
        <v>2</v>
      </c>
      <c r="G12" s="84">
        <v>120</v>
      </c>
      <c r="H12" s="84" t="s">
        <v>6</v>
      </c>
      <c r="I12" s="82">
        <v>3000</v>
      </c>
      <c r="J12" s="83">
        <f>F12*I12</f>
        <v>6000</v>
      </c>
    </row>
    <row r="13" spans="1:66" ht="30" x14ac:dyDescent="0.25">
      <c r="A13" s="154"/>
      <c r="B13" s="153" t="s">
        <v>3</v>
      </c>
      <c r="C13" s="152"/>
      <c r="D13" s="151"/>
      <c r="E13" s="150"/>
      <c r="F13" s="150"/>
      <c r="G13" s="150"/>
      <c r="H13" s="150"/>
      <c r="I13" s="150"/>
      <c r="J13" s="149"/>
    </row>
    <row r="14" spans="1:66" x14ac:dyDescent="0.25">
      <c r="A14" s="22" t="s">
        <v>2</v>
      </c>
      <c r="B14" s="282" t="s">
        <v>273</v>
      </c>
      <c r="C14" s="145"/>
      <c r="D14" s="281"/>
      <c r="E14" s="34"/>
      <c r="F14" s="34"/>
      <c r="G14" s="34"/>
      <c r="H14" s="34"/>
      <c r="I14" s="33"/>
      <c r="J14" s="271">
        <v>3</v>
      </c>
    </row>
    <row r="15" spans="1:66" x14ac:dyDescent="0.25">
      <c r="A15" s="7"/>
      <c r="B15" s="10"/>
      <c r="C15" s="10"/>
      <c r="D15" s="9"/>
      <c r="E15" s="8"/>
      <c r="F15" s="8"/>
      <c r="G15" s="8"/>
      <c r="H15" s="8"/>
      <c r="I15" s="7"/>
      <c r="J15" s="7"/>
    </row>
    <row r="16" spans="1:66" x14ac:dyDescent="0.25">
      <c r="A16" s="7"/>
      <c r="B16" s="10"/>
      <c r="C16" s="10"/>
      <c r="D16" s="9"/>
      <c r="E16" s="8"/>
      <c r="F16" s="8"/>
      <c r="G16" s="8"/>
      <c r="H16" s="8"/>
      <c r="I16" s="7"/>
      <c r="J16" s="7"/>
    </row>
    <row r="17" spans="1:10" x14ac:dyDescent="0.25">
      <c r="A17" s="7"/>
      <c r="B17" s="10"/>
      <c r="C17" s="10"/>
      <c r="D17" s="9"/>
      <c r="E17" s="8"/>
      <c r="F17" s="8"/>
      <c r="G17" s="8"/>
      <c r="H17" s="8"/>
      <c r="I17" s="7"/>
      <c r="J17" s="7"/>
    </row>
  </sheetData>
  <mergeCells count="1">
    <mergeCell ref="A1:J1"/>
  </mergeCells>
  <dataValidations count="1">
    <dataValidation type="list" allowBlank="1" showInputMessage="1" showErrorMessage="1" sqref="I8 I11:I12" xr:uid="{00000000-0002-0000-0500-000000000000}">
      <formula1>cenik2021</formula1>
    </dataValidation>
  </dataValidation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F44"/>
  <sheetViews>
    <sheetView showGridLines="0" zoomScale="90" zoomScaleNormal="90" workbookViewId="0">
      <selection activeCell="L31" sqref="L31"/>
    </sheetView>
  </sheetViews>
  <sheetFormatPr defaultRowHeight="15" x14ac:dyDescent="0.25"/>
  <cols>
    <col min="2" max="2" width="55" style="4" bestFit="1" customWidth="1"/>
    <col min="3" max="3" width="56.140625" style="4" hidden="1" customWidth="1"/>
    <col min="4" max="4" width="18.140625" style="3" customWidth="1"/>
    <col min="5" max="5" width="10.140625" style="2" hidden="1" customWidth="1"/>
    <col min="6" max="7" width="8.85546875" style="2"/>
    <col min="8" max="8" width="15.5703125" style="2" hidden="1" customWidth="1"/>
    <col min="9" max="9" width="11" customWidth="1"/>
    <col min="10" max="10" width="15.5703125" customWidth="1"/>
    <col min="12" max="35" width="8.85546875" style="285"/>
  </cols>
  <sheetData>
    <row r="1" spans="1:35" ht="60" customHeight="1" x14ac:dyDescent="0.25">
      <c r="A1" s="698" t="s">
        <v>43</v>
      </c>
      <c r="B1" s="698"/>
      <c r="C1" s="698"/>
      <c r="D1" s="698"/>
      <c r="E1" s="698"/>
      <c r="F1" s="698"/>
      <c r="G1" s="698"/>
      <c r="H1" s="698"/>
      <c r="I1" s="698"/>
      <c r="J1" s="698"/>
    </row>
    <row r="2" spans="1:35" ht="23.1" customHeight="1" x14ac:dyDescent="0.25">
      <c r="A2" s="116"/>
      <c r="B2" s="116"/>
      <c r="C2" s="116"/>
      <c r="D2" s="116"/>
      <c r="E2" s="116"/>
      <c r="F2" s="116"/>
      <c r="G2" s="116"/>
      <c r="H2" s="116"/>
      <c r="I2" s="116"/>
      <c r="J2" s="116"/>
    </row>
    <row r="3" spans="1:35" ht="23.1" customHeight="1" x14ac:dyDescent="0.25">
      <c r="A3" s="141" t="s">
        <v>1052</v>
      </c>
      <c r="B3" s="647"/>
      <c r="C3" s="116"/>
      <c r="D3" s="116"/>
      <c r="E3" s="116"/>
      <c r="F3" s="116"/>
      <c r="G3" s="116"/>
      <c r="H3" s="116"/>
      <c r="I3" s="116"/>
      <c r="J3" s="116"/>
    </row>
    <row r="4" spans="1:35" s="1" customFormat="1" ht="22.35" customHeight="1" x14ac:dyDescent="0.25">
      <c r="A4" s="311" t="s">
        <v>328</v>
      </c>
      <c r="B4" s="310"/>
      <c r="C4" s="310"/>
      <c r="D4" s="310"/>
      <c r="E4" s="310"/>
      <c r="F4" s="310"/>
      <c r="G4" s="310"/>
      <c r="H4" s="310"/>
      <c r="I4" s="310"/>
      <c r="J4" s="309"/>
      <c r="L4" s="113"/>
      <c r="M4" s="113"/>
      <c r="N4" s="113"/>
      <c r="O4" s="113"/>
      <c r="P4" s="113"/>
      <c r="Q4" s="113"/>
      <c r="R4" s="113"/>
      <c r="S4" s="113"/>
      <c r="T4" s="113"/>
      <c r="U4" s="113"/>
      <c r="V4" s="113"/>
      <c r="W4" s="113"/>
      <c r="X4" s="113"/>
      <c r="Y4" s="113"/>
      <c r="Z4" s="113"/>
      <c r="AA4" s="113"/>
      <c r="AB4" s="113"/>
      <c r="AC4" s="113"/>
      <c r="AD4" s="113"/>
      <c r="AE4" s="113"/>
      <c r="AF4" s="113"/>
      <c r="AG4" s="113"/>
      <c r="AH4" s="113"/>
      <c r="AI4" s="113"/>
    </row>
    <row r="5" spans="1:35" ht="18.600000000000001" hidden="1" customHeight="1" x14ac:dyDescent="0.25">
      <c r="A5" s="104" t="s">
        <v>327</v>
      </c>
      <c r="B5" s="102"/>
      <c r="C5" s="102"/>
      <c r="D5" s="103"/>
      <c r="E5" s="103"/>
      <c r="F5" s="103"/>
      <c r="G5" s="103"/>
      <c r="H5" s="103"/>
      <c r="I5" s="102"/>
      <c r="J5" s="101"/>
    </row>
    <row r="6" spans="1:35" ht="59.1" customHeight="1" x14ac:dyDescent="0.25">
      <c r="A6" s="98"/>
      <c r="B6" s="98" t="s">
        <v>40</v>
      </c>
      <c r="C6" s="98"/>
      <c r="D6" s="99" t="s">
        <v>39</v>
      </c>
      <c r="E6" s="98"/>
      <c r="F6" s="97" t="s">
        <v>31</v>
      </c>
      <c r="G6" s="97" t="s">
        <v>30</v>
      </c>
      <c r="H6" s="73" t="s">
        <v>29</v>
      </c>
      <c r="I6" s="97" t="s">
        <v>28</v>
      </c>
      <c r="J6" s="97" t="s">
        <v>27</v>
      </c>
    </row>
    <row r="7" spans="1:35" ht="72" hidden="1" x14ac:dyDescent="0.25">
      <c r="A7" s="136"/>
      <c r="B7" s="95"/>
      <c r="C7" s="95" t="s">
        <v>38</v>
      </c>
      <c r="D7" s="162"/>
      <c r="E7" s="308" t="s">
        <v>37</v>
      </c>
      <c r="F7" s="308" t="s">
        <v>24</v>
      </c>
      <c r="G7" s="308" t="s">
        <v>23</v>
      </c>
      <c r="H7" s="308" t="s">
        <v>22</v>
      </c>
      <c r="I7" s="307" t="s">
        <v>21</v>
      </c>
      <c r="J7" s="307" t="s">
        <v>20</v>
      </c>
    </row>
    <row r="8" spans="1:35" x14ac:dyDescent="0.25">
      <c r="A8" s="302" t="s">
        <v>2</v>
      </c>
      <c r="B8" s="87" t="s">
        <v>326</v>
      </c>
      <c r="C8" s="306" t="s">
        <v>325</v>
      </c>
      <c r="D8" s="300" t="s">
        <v>35</v>
      </c>
      <c r="E8" s="84" t="s">
        <v>34</v>
      </c>
      <c r="F8" s="84">
        <v>3</v>
      </c>
      <c r="G8" s="84">
        <v>180</v>
      </c>
      <c r="H8" s="84" t="s">
        <v>6</v>
      </c>
      <c r="I8" s="83">
        <v>4000</v>
      </c>
      <c r="J8" s="297">
        <f t="shared" ref="J8:J18" si="0">F8*I8</f>
        <v>12000</v>
      </c>
    </row>
    <row r="9" spans="1:35" x14ac:dyDescent="0.25">
      <c r="A9" s="302" t="s">
        <v>17</v>
      </c>
      <c r="B9" s="87" t="s">
        <v>304</v>
      </c>
      <c r="C9" s="301" t="s">
        <v>303</v>
      </c>
      <c r="D9" s="300" t="s">
        <v>35</v>
      </c>
      <c r="E9" s="84" t="s">
        <v>34</v>
      </c>
      <c r="F9" s="84">
        <v>3</v>
      </c>
      <c r="G9" s="84">
        <v>180</v>
      </c>
      <c r="H9" s="84" t="s">
        <v>6</v>
      </c>
      <c r="I9" s="83">
        <v>4000</v>
      </c>
      <c r="J9" s="297">
        <f t="shared" si="0"/>
        <v>12000</v>
      </c>
    </row>
    <row r="10" spans="1:35" x14ac:dyDescent="0.25">
      <c r="A10" s="302" t="s">
        <v>14</v>
      </c>
      <c r="B10" s="87" t="s">
        <v>302</v>
      </c>
      <c r="C10" s="301" t="s">
        <v>324</v>
      </c>
      <c r="D10" s="300" t="s">
        <v>35</v>
      </c>
      <c r="E10" s="84" t="s">
        <v>34</v>
      </c>
      <c r="F10" s="84">
        <v>3</v>
      </c>
      <c r="G10" s="84">
        <v>180</v>
      </c>
      <c r="H10" s="84" t="s">
        <v>6</v>
      </c>
      <c r="I10" s="83">
        <v>4000</v>
      </c>
      <c r="J10" s="297">
        <f t="shared" si="0"/>
        <v>12000</v>
      </c>
    </row>
    <row r="11" spans="1:35" ht="30" x14ac:dyDescent="0.25">
      <c r="A11" s="302" t="s">
        <v>11</v>
      </c>
      <c r="B11" s="87" t="s">
        <v>323</v>
      </c>
      <c r="C11" s="301" t="s">
        <v>322</v>
      </c>
      <c r="D11" s="300" t="s">
        <v>35</v>
      </c>
      <c r="E11" s="84" t="s">
        <v>34</v>
      </c>
      <c r="F11" s="84">
        <v>3</v>
      </c>
      <c r="G11" s="84">
        <v>180</v>
      </c>
      <c r="H11" s="84" t="s">
        <v>6</v>
      </c>
      <c r="I11" s="83">
        <v>4000</v>
      </c>
      <c r="J11" s="297">
        <f t="shared" si="0"/>
        <v>12000</v>
      </c>
    </row>
    <row r="12" spans="1:35" x14ac:dyDescent="0.25">
      <c r="A12" s="302" t="s">
        <v>55</v>
      </c>
      <c r="B12" s="87" t="s">
        <v>312</v>
      </c>
      <c r="C12" s="301" t="s">
        <v>321</v>
      </c>
      <c r="D12" s="300" t="s">
        <v>35</v>
      </c>
      <c r="E12" s="84" t="s">
        <v>34</v>
      </c>
      <c r="F12" s="84">
        <v>3</v>
      </c>
      <c r="G12" s="84">
        <v>180</v>
      </c>
      <c r="H12" s="84" t="s">
        <v>6</v>
      </c>
      <c r="I12" s="83">
        <v>4000</v>
      </c>
      <c r="J12" s="297">
        <f t="shared" si="0"/>
        <v>12000</v>
      </c>
    </row>
    <row r="13" spans="1:35" x14ac:dyDescent="0.25">
      <c r="A13" s="302" t="s">
        <v>52</v>
      </c>
      <c r="B13" s="305" t="s">
        <v>320</v>
      </c>
      <c r="C13" s="280" t="s">
        <v>307</v>
      </c>
      <c r="D13" s="300" t="s">
        <v>35</v>
      </c>
      <c r="E13" s="84" t="s">
        <v>34</v>
      </c>
      <c r="F13" s="84">
        <v>3</v>
      </c>
      <c r="G13" s="84">
        <v>180</v>
      </c>
      <c r="H13" s="84" t="s">
        <v>6</v>
      </c>
      <c r="I13" s="83">
        <v>4000</v>
      </c>
      <c r="J13" s="297">
        <f t="shared" si="0"/>
        <v>12000</v>
      </c>
    </row>
    <row r="14" spans="1:35" x14ac:dyDescent="0.25">
      <c r="A14" s="302" t="s">
        <v>49</v>
      </c>
      <c r="B14" s="87" t="s">
        <v>319</v>
      </c>
      <c r="C14" s="301" t="s">
        <v>318</v>
      </c>
      <c r="D14" s="300" t="s">
        <v>35</v>
      </c>
      <c r="E14" s="84" t="s">
        <v>34</v>
      </c>
      <c r="F14" s="84">
        <v>3</v>
      </c>
      <c r="G14" s="84">
        <v>180</v>
      </c>
      <c r="H14" s="84" t="s">
        <v>6</v>
      </c>
      <c r="I14" s="83">
        <v>4000</v>
      </c>
      <c r="J14" s="297">
        <f t="shared" si="0"/>
        <v>12000</v>
      </c>
    </row>
    <row r="15" spans="1:35" x14ac:dyDescent="0.25">
      <c r="A15" s="302" t="s">
        <v>46</v>
      </c>
      <c r="B15" s="304" t="s">
        <v>317</v>
      </c>
      <c r="C15" s="239" t="s">
        <v>316</v>
      </c>
      <c r="D15" s="300" t="s">
        <v>35</v>
      </c>
      <c r="E15" s="303" t="s">
        <v>34</v>
      </c>
      <c r="F15" s="84">
        <v>3</v>
      </c>
      <c r="G15" s="84">
        <v>180</v>
      </c>
      <c r="H15" s="84" t="s">
        <v>6</v>
      </c>
      <c r="I15" s="83">
        <v>4000</v>
      </c>
      <c r="J15" s="297">
        <f t="shared" si="0"/>
        <v>12000</v>
      </c>
    </row>
    <row r="16" spans="1:35" x14ac:dyDescent="0.25">
      <c r="A16" s="302" t="s">
        <v>106</v>
      </c>
      <c r="B16" s="87" t="s">
        <v>296</v>
      </c>
      <c r="C16" s="301" t="s">
        <v>315</v>
      </c>
      <c r="D16" s="300" t="s">
        <v>35</v>
      </c>
      <c r="E16" s="84" t="s">
        <v>34</v>
      </c>
      <c r="F16" s="84">
        <v>3</v>
      </c>
      <c r="G16" s="84">
        <v>180</v>
      </c>
      <c r="H16" s="303" t="s">
        <v>6</v>
      </c>
      <c r="I16" s="83">
        <v>4000</v>
      </c>
      <c r="J16" s="297">
        <f t="shared" si="0"/>
        <v>12000</v>
      </c>
    </row>
    <row r="17" spans="1:292" x14ac:dyDescent="0.25">
      <c r="A17" s="302" t="s">
        <v>102</v>
      </c>
      <c r="B17" s="87" t="s">
        <v>293</v>
      </c>
      <c r="C17" s="301" t="s">
        <v>292</v>
      </c>
      <c r="D17" s="300" t="s">
        <v>35</v>
      </c>
      <c r="E17" s="84" t="s">
        <v>34</v>
      </c>
      <c r="F17" s="84">
        <v>3</v>
      </c>
      <c r="G17" s="84">
        <v>180</v>
      </c>
      <c r="H17" s="84" t="s">
        <v>6</v>
      </c>
      <c r="I17" s="83">
        <v>4000</v>
      </c>
      <c r="J17" s="297">
        <f t="shared" si="0"/>
        <v>12000</v>
      </c>
    </row>
    <row r="18" spans="1:292" x14ac:dyDescent="0.25">
      <c r="A18" s="302" t="s">
        <v>184</v>
      </c>
      <c r="B18" s="87" t="s">
        <v>314</v>
      </c>
      <c r="C18" s="301" t="s">
        <v>313</v>
      </c>
      <c r="D18" s="300" t="s">
        <v>35</v>
      </c>
      <c r="E18" s="84" t="s">
        <v>34</v>
      </c>
      <c r="F18" s="84">
        <v>3</v>
      </c>
      <c r="G18" s="84">
        <v>180</v>
      </c>
      <c r="H18" s="84" t="s">
        <v>6</v>
      </c>
      <c r="I18" s="83">
        <v>4000</v>
      </c>
      <c r="J18" s="297">
        <f t="shared" si="0"/>
        <v>12000</v>
      </c>
    </row>
    <row r="19" spans="1:292" s="67" customFormat="1" ht="60" x14ac:dyDescent="0.25">
      <c r="A19" s="299"/>
      <c r="B19" s="76" t="s">
        <v>33</v>
      </c>
      <c r="C19" s="128"/>
      <c r="D19" s="75" t="s">
        <v>32</v>
      </c>
      <c r="E19" s="298"/>
      <c r="F19" s="72" t="s">
        <v>31</v>
      </c>
      <c r="G19" s="72" t="s">
        <v>30</v>
      </c>
      <c r="H19" s="73" t="s">
        <v>29</v>
      </c>
      <c r="I19" s="72" t="s">
        <v>28</v>
      </c>
      <c r="J19" s="72" t="s">
        <v>27</v>
      </c>
      <c r="K19" s="1"/>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row>
    <row r="20" spans="1:292" ht="72" hidden="1" x14ac:dyDescent="0.25">
      <c r="A20" s="124"/>
      <c r="B20" s="65"/>
      <c r="C20" s="65" t="s">
        <v>26</v>
      </c>
      <c r="D20" s="65"/>
      <c r="E20" s="123" t="s">
        <v>25</v>
      </c>
      <c r="F20" s="123" t="s">
        <v>24</v>
      </c>
      <c r="G20" s="123" t="s">
        <v>23</v>
      </c>
      <c r="H20" s="123" t="s">
        <v>22</v>
      </c>
      <c r="I20" s="122" t="s">
        <v>21</v>
      </c>
      <c r="J20" s="122" t="s">
        <v>20</v>
      </c>
    </row>
    <row r="21" spans="1:292" s="1" customFormat="1" x14ac:dyDescent="0.25">
      <c r="A21" s="233" t="s">
        <v>2</v>
      </c>
      <c r="B21" s="231" t="s">
        <v>312</v>
      </c>
      <c r="C21" s="239" t="s">
        <v>311</v>
      </c>
      <c r="D21" s="237" t="s">
        <v>8</v>
      </c>
      <c r="E21" s="237" t="s">
        <v>7</v>
      </c>
      <c r="F21" s="238">
        <v>2</v>
      </c>
      <c r="G21" s="238">
        <v>120</v>
      </c>
      <c r="H21" s="237" t="s">
        <v>6</v>
      </c>
      <c r="I21" s="236">
        <v>4000</v>
      </c>
      <c r="J21" s="297">
        <f t="shared" ref="J21:J33" si="1">F21*I21</f>
        <v>8000</v>
      </c>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row>
    <row r="22" spans="1:292" s="1" customFormat="1" x14ac:dyDescent="0.25">
      <c r="A22" s="233" t="s">
        <v>17</v>
      </c>
      <c r="B22" s="231" t="s">
        <v>310</v>
      </c>
      <c r="C22" s="239" t="s">
        <v>309</v>
      </c>
      <c r="D22" s="237" t="s">
        <v>8</v>
      </c>
      <c r="E22" s="237" t="s">
        <v>7</v>
      </c>
      <c r="F22" s="238">
        <v>2</v>
      </c>
      <c r="G22" s="238">
        <v>120</v>
      </c>
      <c r="H22" s="237" t="s">
        <v>6</v>
      </c>
      <c r="I22" s="236">
        <v>4000</v>
      </c>
      <c r="J22" s="297">
        <f t="shared" si="1"/>
        <v>8000</v>
      </c>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row>
    <row r="23" spans="1:292" s="1" customFormat="1" x14ac:dyDescent="0.25">
      <c r="A23" s="233" t="s">
        <v>14</v>
      </c>
      <c r="B23" s="231" t="s">
        <v>308</v>
      </c>
      <c r="C23" s="239" t="s">
        <v>307</v>
      </c>
      <c r="D23" s="237" t="s">
        <v>8</v>
      </c>
      <c r="E23" s="237" t="s">
        <v>7</v>
      </c>
      <c r="F23" s="238">
        <v>2</v>
      </c>
      <c r="G23" s="238">
        <v>120</v>
      </c>
      <c r="H23" s="237" t="s">
        <v>6</v>
      </c>
      <c r="I23" s="236">
        <v>4000</v>
      </c>
      <c r="J23" s="297">
        <f t="shared" si="1"/>
        <v>8000</v>
      </c>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row>
    <row r="24" spans="1:292" s="1" customFormat="1" x14ac:dyDescent="0.25">
      <c r="A24" s="233" t="s">
        <v>11</v>
      </c>
      <c r="B24" s="231" t="s">
        <v>306</v>
      </c>
      <c r="C24" s="239" t="s">
        <v>305</v>
      </c>
      <c r="D24" s="237" t="s">
        <v>8</v>
      </c>
      <c r="E24" s="237" t="s">
        <v>7</v>
      </c>
      <c r="F24" s="238">
        <v>2</v>
      </c>
      <c r="G24" s="238">
        <v>120</v>
      </c>
      <c r="H24" s="237" t="s">
        <v>294</v>
      </c>
      <c r="I24" s="236">
        <v>4000</v>
      </c>
      <c r="J24" s="297">
        <f t="shared" si="1"/>
        <v>8000</v>
      </c>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row>
    <row r="25" spans="1:292" s="1" customFormat="1" x14ac:dyDescent="0.25">
      <c r="A25" s="233" t="s">
        <v>55</v>
      </c>
      <c r="B25" s="231" t="s">
        <v>304</v>
      </c>
      <c r="C25" s="239" t="s">
        <v>303</v>
      </c>
      <c r="D25" s="237" t="s">
        <v>8</v>
      </c>
      <c r="E25" s="237" t="s">
        <v>7</v>
      </c>
      <c r="F25" s="238">
        <v>2</v>
      </c>
      <c r="G25" s="238">
        <v>120</v>
      </c>
      <c r="H25" s="237" t="s">
        <v>294</v>
      </c>
      <c r="I25" s="236">
        <v>4000</v>
      </c>
      <c r="J25" s="297">
        <f t="shared" si="1"/>
        <v>8000</v>
      </c>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row>
    <row r="26" spans="1:292" s="1" customFormat="1" x14ac:dyDescent="0.25">
      <c r="A26" s="233" t="s">
        <v>52</v>
      </c>
      <c r="B26" s="231" t="s">
        <v>302</v>
      </c>
      <c r="C26" s="239" t="s">
        <v>301</v>
      </c>
      <c r="D26" s="237" t="s">
        <v>8</v>
      </c>
      <c r="E26" s="237" t="s">
        <v>7</v>
      </c>
      <c r="F26" s="238">
        <v>2</v>
      </c>
      <c r="G26" s="238">
        <v>120</v>
      </c>
      <c r="H26" s="237" t="s">
        <v>6</v>
      </c>
      <c r="I26" s="236">
        <v>4000</v>
      </c>
      <c r="J26" s="297">
        <f t="shared" si="1"/>
        <v>8000</v>
      </c>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row>
    <row r="27" spans="1:292" s="1" customFormat="1" x14ac:dyDescent="0.25">
      <c r="A27" s="233" t="s">
        <v>49</v>
      </c>
      <c r="B27" s="231" t="s">
        <v>300</v>
      </c>
      <c r="C27" s="239" t="s">
        <v>299</v>
      </c>
      <c r="D27" s="237" t="s">
        <v>8</v>
      </c>
      <c r="E27" s="237" t="s">
        <v>7</v>
      </c>
      <c r="F27" s="238">
        <v>2</v>
      </c>
      <c r="G27" s="238">
        <v>120</v>
      </c>
      <c r="H27" s="237" t="s">
        <v>294</v>
      </c>
      <c r="I27" s="236">
        <v>4000</v>
      </c>
      <c r="J27" s="297">
        <f t="shared" si="1"/>
        <v>8000</v>
      </c>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row>
    <row r="28" spans="1:292" s="1" customFormat="1" x14ac:dyDescent="0.25">
      <c r="A28" s="233" t="s">
        <v>46</v>
      </c>
      <c r="B28" s="231" t="s">
        <v>298</v>
      </c>
      <c r="C28" s="239" t="s">
        <v>297</v>
      </c>
      <c r="D28" s="237" t="s">
        <v>8</v>
      </c>
      <c r="E28" s="237" t="s">
        <v>7</v>
      </c>
      <c r="F28" s="238">
        <v>2</v>
      </c>
      <c r="G28" s="238">
        <v>120</v>
      </c>
      <c r="H28" s="237" t="s">
        <v>294</v>
      </c>
      <c r="I28" s="236">
        <v>4000</v>
      </c>
      <c r="J28" s="297">
        <f t="shared" si="1"/>
        <v>8000</v>
      </c>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row>
    <row r="29" spans="1:292" s="1" customFormat="1" x14ac:dyDescent="0.25">
      <c r="A29" s="233" t="s">
        <v>106</v>
      </c>
      <c r="B29" s="231" t="s">
        <v>296</v>
      </c>
      <c r="C29" s="239" t="s">
        <v>295</v>
      </c>
      <c r="D29" s="237" t="s">
        <v>8</v>
      </c>
      <c r="E29" s="237" t="s">
        <v>7</v>
      </c>
      <c r="F29" s="238">
        <v>2</v>
      </c>
      <c r="G29" s="238">
        <v>120</v>
      </c>
      <c r="H29" s="237" t="s">
        <v>294</v>
      </c>
      <c r="I29" s="236">
        <v>4000</v>
      </c>
      <c r="J29" s="297">
        <f t="shared" si="1"/>
        <v>8000</v>
      </c>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row>
    <row r="30" spans="1:292" s="1" customFormat="1" x14ac:dyDescent="0.25">
      <c r="A30" s="233" t="s">
        <v>102</v>
      </c>
      <c r="B30" s="231" t="s">
        <v>293</v>
      </c>
      <c r="C30" s="239" t="s">
        <v>292</v>
      </c>
      <c r="D30" s="237" t="s">
        <v>8</v>
      </c>
      <c r="E30" s="237" t="s">
        <v>7</v>
      </c>
      <c r="F30" s="238">
        <v>2</v>
      </c>
      <c r="G30" s="238">
        <v>120</v>
      </c>
      <c r="H30" s="238" t="s">
        <v>6</v>
      </c>
      <c r="I30" s="236">
        <v>4000</v>
      </c>
      <c r="J30" s="297">
        <f t="shared" si="1"/>
        <v>8000</v>
      </c>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row>
    <row r="31" spans="1:292" s="1" customFormat="1" ht="30" x14ac:dyDescent="0.25">
      <c r="A31" s="233" t="s">
        <v>184</v>
      </c>
      <c r="B31" s="231" t="s">
        <v>291</v>
      </c>
      <c r="C31" s="239" t="s">
        <v>290</v>
      </c>
      <c r="D31" s="237" t="s">
        <v>8</v>
      </c>
      <c r="E31" s="237" t="s">
        <v>7</v>
      </c>
      <c r="F31" s="238">
        <v>2</v>
      </c>
      <c r="G31" s="238">
        <v>120</v>
      </c>
      <c r="H31" s="237" t="s">
        <v>236</v>
      </c>
      <c r="I31" s="236">
        <v>4000</v>
      </c>
      <c r="J31" s="297">
        <f t="shared" si="1"/>
        <v>8000</v>
      </c>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row>
    <row r="32" spans="1:292" s="1" customFormat="1" x14ac:dyDescent="0.25">
      <c r="A32" s="233" t="s">
        <v>182</v>
      </c>
      <c r="B32" s="231" t="s">
        <v>289</v>
      </c>
      <c r="C32" s="239" t="s">
        <v>288</v>
      </c>
      <c r="D32" s="237" t="s">
        <v>8</v>
      </c>
      <c r="E32" s="237" t="s">
        <v>7</v>
      </c>
      <c r="F32" s="238">
        <v>2</v>
      </c>
      <c r="G32" s="238">
        <v>120</v>
      </c>
      <c r="H32" s="237" t="s">
        <v>6</v>
      </c>
      <c r="I32" s="236">
        <v>4000</v>
      </c>
      <c r="J32" s="297">
        <f t="shared" si="1"/>
        <v>8000</v>
      </c>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row>
    <row r="33" spans="1:35" s="1" customFormat="1" ht="47.45" customHeight="1" x14ac:dyDescent="0.25">
      <c r="A33" s="233" t="s">
        <v>179</v>
      </c>
      <c r="B33" s="296" t="s">
        <v>228</v>
      </c>
      <c r="C33" s="231" t="s">
        <v>173</v>
      </c>
      <c r="D33" s="229" t="s">
        <v>8</v>
      </c>
      <c r="E33" s="229" t="s">
        <v>7</v>
      </c>
      <c r="F33" s="229">
        <v>2</v>
      </c>
      <c r="G33" s="230">
        <v>120</v>
      </c>
      <c r="H33" s="229" t="s">
        <v>6</v>
      </c>
      <c r="I33" s="228">
        <v>3000</v>
      </c>
      <c r="J33" s="295">
        <f t="shared" si="1"/>
        <v>6000</v>
      </c>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row>
    <row r="34" spans="1:35" x14ac:dyDescent="0.25">
      <c r="A34" s="154"/>
      <c r="B34" s="29" t="s">
        <v>5</v>
      </c>
      <c r="C34" s="28"/>
      <c r="D34" s="27"/>
      <c r="E34" s="26"/>
      <c r="F34" s="26"/>
      <c r="G34" s="26"/>
      <c r="H34" s="26"/>
      <c r="I34" s="26"/>
      <c r="J34" s="38"/>
    </row>
    <row r="35" spans="1:35" x14ac:dyDescent="0.25">
      <c r="A35" s="294"/>
      <c r="B35" s="290" t="s">
        <v>287</v>
      </c>
      <c r="C35" s="289"/>
      <c r="D35" s="19"/>
      <c r="E35" s="18"/>
      <c r="F35" s="18"/>
      <c r="G35" s="18"/>
      <c r="H35" s="18"/>
      <c r="I35" s="17"/>
      <c r="J35" s="287">
        <v>4000</v>
      </c>
    </row>
    <row r="36" spans="1:35" ht="30" x14ac:dyDescent="0.25">
      <c r="A36" s="154"/>
      <c r="B36" s="293" t="s">
        <v>3</v>
      </c>
      <c r="C36" s="152"/>
      <c r="D36" s="151"/>
      <c r="E36" s="150"/>
      <c r="F36" s="150"/>
      <c r="G36" s="150"/>
      <c r="H36" s="150"/>
      <c r="I36" s="150"/>
      <c r="J36" s="25"/>
    </row>
    <row r="37" spans="1:35" x14ac:dyDescent="0.25">
      <c r="A37" s="22" t="s">
        <v>2</v>
      </c>
      <c r="B37" s="290" t="s">
        <v>286</v>
      </c>
      <c r="C37" s="292"/>
      <c r="D37" s="272"/>
      <c r="E37" s="291"/>
      <c r="F37" s="291"/>
      <c r="G37" s="291"/>
      <c r="H37" s="291"/>
      <c r="I37" s="148"/>
      <c r="J37" s="287">
        <v>5</v>
      </c>
      <c r="K37" s="7"/>
      <c r="L37" s="286"/>
    </row>
    <row r="38" spans="1:35" x14ac:dyDescent="0.25">
      <c r="A38" s="22" t="s">
        <v>17</v>
      </c>
      <c r="B38" s="290" t="s">
        <v>285</v>
      </c>
      <c r="C38" s="145"/>
      <c r="D38" s="35"/>
      <c r="E38" s="34"/>
      <c r="F38" s="34"/>
      <c r="G38" s="34"/>
      <c r="H38" s="34"/>
      <c r="I38" s="33"/>
      <c r="J38" s="287">
        <v>2.5</v>
      </c>
      <c r="K38" s="7"/>
      <c r="L38" s="286"/>
    </row>
    <row r="39" spans="1:35" x14ac:dyDescent="0.25">
      <c r="A39" s="22" t="s">
        <v>14</v>
      </c>
      <c r="B39" s="290" t="s">
        <v>284</v>
      </c>
      <c r="C39" s="289"/>
      <c r="D39" s="19"/>
      <c r="E39" s="18"/>
      <c r="F39" s="18"/>
      <c r="G39" s="18"/>
      <c r="H39" s="18"/>
      <c r="I39" s="17"/>
      <c r="J39" s="287">
        <v>40</v>
      </c>
      <c r="K39" s="7"/>
      <c r="L39" s="286"/>
    </row>
    <row r="40" spans="1:35" x14ac:dyDescent="0.25">
      <c r="A40" s="288" t="s">
        <v>11</v>
      </c>
      <c r="B40" s="145" t="s">
        <v>283</v>
      </c>
      <c r="C40" s="145"/>
      <c r="D40" s="35"/>
      <c r="E40" s="34"/>
      <c r="F40" s="34"/>
      <c r="G40" s="34"/>
      <c r="H40" s="34"/>
      <c r="I40" s="34"/>
      <c r="J40" s="287">
        <v>1</v>
      </c>
      <c r="K40" s="7"/>
      <c r="L40" s="286"/>
    </row>
    <row r="41" spans="1:35" x14ac:dyDescent="0.25">
      <c r="A41" s="7"/>
      <c r="B41" s="10"/>
      <c r="C41" s="10"/>
      <c r="D41" s="9"/>
      <c r="E41" s="8"/>
      <c r="F41" s="8"/>
      <c r="G41" s="8"/>
      <c r="H41" s="8"/>
      <c r="I41" s="8"/>
      <c r="J41" s="8"/>
      <c r="K41" s="7"/>
      <c r="L41" s="286"/>
    </row>
    <row r="42" spans="1:35" x14ac:dyDescent="0.25">
      <c r="A42" s="7"/>
      <c r="B42" s="10"/>
      <c r="C42" s="10"/>
      <c r="D42" s="9"/>
      <c r="E42" s="8"/>
      <c r="F42" s="8"/>
      <c r="G42" s="8"/>
      <c r="H42" s="8"/>
      <c r="I42" s="7"/>
      <c r="J42" s="7"/>
    </row>
    <row r="43" spans="1:35" x14ac:dyDescent="0.25">
      <c r="A43" s="7"/>
      <c r="B43" s="10"/>
      <c r="C43" s="10"/>
      <c r="D43" s="9"/>
      <c r="E43" s="8"/>
      <c r="F43" s="8"/>
      <c r="G43" s="8"/>
      <c r="H43" s="8"/>
      <c r="I43" s="7"/>
      <c r="J43" s="7"/>
    </row>
    <row r="44" spans="1:35" x14ac:dyDescent="0.25">
      <c r="A44" s="7"/>
      <c r="B44" s="10"/>
      <c r="C44" s="10"/>
      <c r="D44" s="9"/>
      <c r="E44" s="8"/>
      <c r="F44" s="8"/>
      <c r="G44" s="8"/>
      <c r="H44" s="8"/>
      <c r="I44" s="7"/>
      <c r="J44" s="7"/>
    </row>
  </sheetData>
  <mergeCells count="1">
    <mergeCell ref="A1:J1"/>
  </mergeCells>
  <dataValidations count="1">
    <dataValidation type="list" allowBlank="1" showInputMessage="1" showErrorMessage="1" sqref="I21:I33 I8:I18" xr:uid="{00000000-0002-0000-0600-000000000000}">
      <formula1>cenik2021</formula1>
    </dataValidation>
  </dataValidations>
  <pageMargins left="0.51181102362204722" right="0.51181102362204722" top="0.35433070866141736" bottom="0.35433070866141736"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26"/>
  <sheetViews>
    <sheetView showGridLines="0" zoomScale="85" zoomScaleNormal="85" workbookViewId="0">
      <selection activeCell="A3" sqref="A3:B3"/>
    </sheetView>
  </sheetViews>
  <sheetFormatPr defaultRowHeight="15" x14ac:dyDescent="0.25"/>
  <cols>
    <col min="2" max="2" width="40.5703125" style="4" customWidth="1"/>
    <col min="3" max="3" width="56.42578125" style="4" hidden="1" customWidth="1"/>
    <col min="4" max="4" width="18.42578125" style="3" customWidth="1"/>
    <col min="5" max="5" width="10.140625" style="2" hidden="1" customWidth="1"/>
    <col min="6" max="7" width="8.85546875" style="2"/>
    <col min="8" max="8" width="15.5703125" style="2" hidden="1" customWidth="1"/>
    <col min="9" max="9" width="11" customWidth="1"/>
    <col min="10" max="10" width="15.5703125" customWidth="1"/>
    <col min="11" max="34" width="8.85546875" style="1"/>
  </cols>
  <sheetData>
    <row r="1" spans="1:34" ht="64.349999999999994" customHeight="1" x14ac:dyDescent="0.25">
      <c r="A1" s="708" t="s">
        <v>73</v>
      </c>
      <c r="B1" s="708"/>
      <c r="C1" s="708"/>
      <c r="D1" s="708"/>
      <c r="E1" s="708"/>
      <c r="F1" s="708"/>
      <c r="G1" s="708"/>
      <c r="H1" s="708"/>
      <c r="I1" s="708"/>
      <c r="J1" s="708"/>
    </row>
    <row r="2" spans="1:34" ht="23.1" customHeight="1" x14ac:dyDescent="0.25">
      <c r="A2" s="142"/>
      <c r="B2" s="142"/>
      <c r="C2" s="142"/>
      <c r="D2" s="142"/>
      <c r="E2" s="142"/>
      <c r="F2" s="142"/>
      <c r="G2" s="142"/>
      <c r="H2" s="142"/>
      <c r="I2" s="142"/>
      <c r="J2" s="142"/>
    </row>
    <row r="3" spans="1:34" ht="23.1" customHeight="1" x14ac:dyDescent="0.25">
      <c r="A3" s="141" t="s">
        <v>1052</v>
      </c>
      <c r="B3" s="647"/>
      <c r="C3" s="140"/>
      <c r="D3" s="140"/>
      <c r="E3" s="140"/>
      <c r="F3" s="140"/>
      <c r="G3" s="140"/>
      <c r="H3" s="140"/>
      <c r="I3" s="140"/>
      <c r="J3" s="140"/>
    </row>
    <row r="4" spans="1:34" s="105" customFormat="1" x14ac:dyDescent="0.25">
      <c r="A4" s="139" t="s">
        <v>345</v>
      </c>
      <c r="B4" s="138"/>
      <c r="C4" s="138"/>
      <c r="D4" s="138"/>
      <c r="E4" s="138"/>
      <c r="F4" s="138"/>
      <c r="G4" s="138"/>
      <c r="H4" s="138"/>
      <c r="I4" s="138"/>
      <c r="J4" s="137"/>
      <c r="K4" s="1"/>
      <c r="L4" s="1"/>
      <c r="M4" s="1"/>
      <c r="N4" s="1"/>
      <c r="O4" s="1"/>
      <c r="P4" s="1"/>
      <c r="Q4" s="1"/>
      <c r="R4" s="1"/>
      <c r="S4" s="1"/>
      <c r="T4" s="1"/>
      <c r="U4" s="1"/>
      <c r="V4" s="1"/>
      <c r="W4" s="1"/>
      <c r="X4" s="1"/>
      <c r="Y4" s="1"/>
      <c r="Z4" s="1"/>
      <c r="AA4" s="1"/>
      <c r="AB4" s="1"/>
      <c r="AC4" s="1"/>
      <c r="AD4" s="1"/>
      <c r="AE4" s="1"/>
      <c r="AF4" s="1"/>
      <c r="AG4" s="1"/>
      <c r="AH4" s="1"/>
    </row>
    <row r="5" spans="1:34" ht="18.600000000000001" hidden="1" customHeight="1" x14ac:dyDescent="0.25">
      <c r="A5" s="104" t="s">
        <v>344</v>
      </c>
      <c r="B5" s="102"/>
      <c r="C5" s="102"/>
      <c r="D5" s="103"/>
      <c r="E5" s="103"/>
      <c r="F5" s="103"/>
      <c r="G5" s="103"/>
      <c r="H5" s="103"/>
      <c r="I5" s="102"/>
      <c r="J5" s="101"/>
    </row>
    <row r="6" spans="1:34" ht="60" x14ac:dyDescent="0.25">
      <c r="A6" s="98"/>
      <c r="B6" s="98" t="s">
        <v>40</v>
      </c>
      <c r="C6" s="98"/>
      <c r="D6" s="99" t="s">
        <v>39</v>
      </c>
      <c r="E6" s="98"/>
      <c r="F6" s="97" t="s">
        <v>31</v>
      </c>
      <c r="G6" s="97" t="s">
        <v>30</v>
      </c>
      <c r="H6" s="73" t="s">
        <v>29</v>
      </c>
      <c r="I6" s="97" t="s">
        <v>28</v>
      </c>
      <c r="J6" s="97" t="s">
        <v>27</v>
      </c>
    </row>
    <row r="7" spans="1:34" ht="90" hidden="1" x14ac:dyDescent="0.25">
      <c r="A7" s="136"/>
      <c r="B7" s="95"/>
      <c r="C7" s="95" t="s">
        <v>38</v>
      </c>
      <c r="D7" s="162"/>
      <c r="E7" s="93" t="s">
        <v>37</v>
      </c>
      <c r="F7" s="93" t="s">
        <v>24</v>
      </c>
      <c r="G7" s="93" t="s">
        <v>23</v>
      </c>
      <c r="H7" s="93" t="s">
        <v>22</v>
      </c>
      <c r="I7" s="92" t="s">
        <v>21</v>
      </c>
      <c r="J7" s="92" t="s">
        <v>20</v>
      </c>
    </row>
    <row r="8" spans="1:34" ht="21.6" customHeight="1" x14ac:dyDescent="0.25">
      <c r="A8" s="87" t="s">
        <v>2</v>
      </c>
      <c r="B8" s="87" t="s">
        <v>343</v>
      </c>
      <c r="C8" s="119" t="s">
        <v>342</v>
      </c>
      <c r="D8" s="53" t="s">
        <v>212</v>
      </c>
      <c r="E8" s="84" t="s">
        <v>211</v>
      </c>
      <c r="F8" s="84">
        <v>3</v>
      </c>
      <c r="G8" s="84">
        <v>180</v>
      </c>
      <c r="H8" s="84" t="s">
        <v>6</v>
      </c>
      <c r="I8" s="83">
        <v>5500</v>
      </c>
      <c r="J8" s="83">
        <f>F8*I8</f>
        <v>16500</v>
      </c>
    </row>
    <row r="9" spans="1:34" ht="18" customHeight="1" x14ac:dyDescent="0.25">
      <c r="A9" s="87" t="s">
        <v>17</v>
      </c>
      <c r="B9" s="321" t="s">
        <v>341</v>
      </c>
      <c r="C9" s="119"/>
      <c r="D9" s="53" t="s">
        <v>212</v>
      </c>
      <c r="E9" s="84" t="s">
        <v>211</v>
      </c>
      <c r="F9" s="84">
        <v>3</v>
      </c>
      <c r="G9" s="84">
        <v>180</v>
      </c>
      <c r="H9" s="84" t="s">
        <v>6</v>
      </c>
      <c r="I9" s="83">
        <v>5500</v>
      </c>
      <c r="J9" s="83">
        <f>F9*I9</f>
        <v>16500</v>
      </c>
    </row>
    <row r="10" spans="1:34" ht="16.350000000000001" customHeight="1" x14ac:dyDescent="0.25">
      <c r="A10" s="87" t="s">
        <v>14</v>
      </c>
      <c r="B10" s="87" t="s">
        <v>340</v>
      </c>
      <c r="C10" s="119" t="s">
        <v>339</v>
      </c>
      <c r="D10" s="53" t="s">
        <v>35</v>
      </c>
      <c r="E10" s="84" t="s">
        <v>34</v>
      </c>
      <c r="F10" s="84">
        <v>3</v>
      </c>
      <c r="G10" s="84">
        <v>180</v>
      </c>
      <c r="H10" s="84" t="s">
        <v>334</v>
      </c>
      <c r="I10" s="83">
        <v>5500</v>
      </c>
      <c r="J10" s="83">
        <f>F10*I10</f>
        <v>16500</v>
      </c>
    </row>
    <row r="11" spans="1:34" ht="30" x14ac:dyDescent="0.25">
      <c r="A11" s="87" t="s">
        <v>11</v>
      </c>
      <c r="B11" s="321" t="s">
        <v>338</v>
      </c>
      <c r="C11" s="119"/>
      <c r="D11" s="53" t="s">
        <v>35</v>
      </c>
      <c r="E11" s="84" t="s">
        <v>34</v>
      </c>
      <c r="F11" s="84">
        <v>3</v>
      </c>
      <c r="G11" s="84">
        <v>180</v>
      </c>
      <c r="H11" s="84" t="s">
        <v>334</v>
      </c>
      <c r="I11" s="83">
        <v>5500</v>
      </c>
      <c r="J11" s="83">
        <f>F11*I11</f>
        <v>16500</v>
      </c>
    </row>
    <row r="12" spans="1:34" s="67" customFormat="1" ht="60" x14ac:dyDescent="0.25">
      <c r="A12" s="129"/>
      <c r="B12" s="76" t="s">
        <v>33</v>
      </c>
      <c r="C12" s="128"/>
      <c r="D12" s="75" t="s">
        <v>32</v>
      </c>
      <c r="E12" s="159"/>
      <c r="F12" s="72" t="s">
        <v>31</v>
      </c>
      <c r="G12" s="72" t="s">
        <v>30</v>
      </c>
      <c r="H12" s="73" t="s">
        <v>29</v>
      </c>
      <c r="I12" s="72" t="s">
        <v>28</v>
      </c>
      <c r="J12" s="72" t="s">
        <v>27</v>
      </c>
      <c r="K12" s="1"/>
      <c r="L12" s="1"/>
      <c r="M12" s="1"/>
      <c r="N12" s="1"/>
      <c r="O12" s="1"/>
      <c r="P12" s="1"/>
      <c r="Q12" s="1"/>
      <c r="R12" s="1"/>
      <c r="S12" s="1"/>
      <c r="T12" s="1"/>
      <c r="U12" s="1"/>
      <c r="V12" s="1"/>
      <c r="W12" s="1"/>
      <c r="X12" s="1"/>
      <c r="Y12" s="1"/>
      <c r="Z12" s="1"/>
      <c r="AA12" s="1"/>
      <c r="AB12" s="1"/>
      <c r="AC12" s="1"/>
      <c r="AD12" s="1"/>
      <c r="AE12" s="1"/>
      <c r="AF12" s="1"/>
      <c r="AG12" s="1"/>
      <c r="AH12" s="1"/>
    </row>
    <row r="13" spans="1:34" ht="120" hidden="1" x14ac:dyDescent="0.25">
      <c r="A13" s="124"/>
      <c r="B13" s="65"/>
      <c r="C13" s="65" t="s">
        <v>26</v>
      </c>
      <c r="D13" s="65"/>
      <c r="E13" s="63" t="s">
        <v>25</v>
      </c>
      <c r="F13" s="63" t="s">
        <v>24</v>
      </c>
      <c r="G13" s="63" t="s">
        <v>23</v>
      </c>
      <c r="H13" s="63" t="s">
        <v>22</v>
      </c>
      <c r="I13" s="62" t="s">
        <v>21</v>
      </c>
      <c r="J13" s="62" t="s">
        <v>20</v>
      </c>
    </row>
    <row r="14" spans="1:34" s="1" customFormat="1" x14ac:dyDescent="0.25">
      <c r="A14" s="120" t="s">
        <v>2</v>
      </c>
      <c r="B14" s="119" t="s">
        <v>337</v>
      </c>
      <c r="C14" s="158" t="s">
        <v>336</v>
      </c>
      <c r="D14" s="53" t="s">
        <v>8</v>
      </c>
      <c r="E14" s="53" t="s">
        <v>7</v>
      </c>
      <c r="F14" s="54">
        <v>2</v>
      </c>
      <c r="G14" s="54">
        <v>120</v>
      </c>
      <c r="H14" s="54" t="s">
        <v>334</v>
      </c>
      <c r="I14" s="52">
        <v>8000</v>
      </c>
      <c r="J14" s="83">
        <f>F14*I14</f>
        <v>16000</v>
      </c>
    </row>
    <row r="15" spans="1:34" s="1" customFormat="1" ht="30" x14ac:dyDescent="0.25">
      <c r="A15" s="120" t="s">
        <v>17</v>
      </c>
      <c r="B15" s="321" t="s">
        <v>335</v>
      </c>
      <c r="C15" s="158"/>
      <c r="D15" s="53" t="s">
        <v>8</v>
      </c>
      <c r="E15" s="53" t="s">
        <v>7</v>
      </c>
      <c r="F15" s="54">
        <v>2</v>
      </c>
      <c r="G15" s="54">
        <v>120</v>
      </c>
      <c r="H15" s="54" t="s">
        <v>334</v>
      </c>
      <c r="I15" s="52">
        <v>8000</v>
      </c>
      <c r="J15" s="83">
        <f>F15*I15</f>
        <v>16000</v>
      </c>
    </row>
    <row r="16" spans="1:34" ht="48" customHeight="1" x14ac:dyDescent="0.25">
      <c r="A16" s="120" t="s">
        <v>14</v>
      </c>
      <c r="B16" s="279" t="s">
        <v>228</v>
      </c>
      <c r="C16" s="119" t="s">
        <v>173</v>
      </c>
      <c r="D16" s="45" t="s">
        <v>8</v>
      </c>
      <c r="E16" s="45" t="s">
        <v>7</v>
      </c>
      <c r="F16" s="45">
        <v>2</v>
      </c>
      <c r="G16" s="278">
        <v>120</v>
      </c>
      <c r="H16" s="45" t="s">
        <v>6</v>
      </c>
      <c r="I16" s="44">
        <v>3000</v>
      </c>
      <c r="J16" s="82">
        <f>F16*I16</f>
        <v>6000</v>
      </c>
    </row>
    <row r="17" spans="1:10" ht="30" x14ac:dyDescent="0.25">
      <c r="A17" s="154"/>
      <c r="B17" s="153" t="s">
        <v>3</v>
      </c>
      <c r="C17" s="152"/>
      <c r="D17" s="151"/>
      <c r="E17" s="150"/>
      <c r="F17" s="150"/>
      <c r="G17" s="150"/>
      <c r="H17" s="150"/>
      <c r="I17" s="150"/>
      <c r="J17" s="149"/>
    </row>
    <row r="18" spans="1:10" x14ac:dyDescent="0.25">
      <c r="A18" s="22" t="s">
        <v>2</v>
      </c>
      <c r="B18" s="320" t="s">
        <v>333</v>
      </c>
      <c r="C18" s="10"/>
      <c r="D18" s="272"/>
      <c r="E18" s="8"/>
      <c r="F18" s="8"/>
      <c r="G18" s="8"/>
      <c r="H18" s="8"/>
      <c r="I18" s="148"/>
      <c r="J18" s="271">
        <v>5</v>
      </c>
    </row>
    <row r="19" spans="1:10" x14ac:dyDescent="0.25">
      <c r="A19" s="22" t="s">
        <v>17</v>
      </c>
      <c r="B19" s="320" t="s">
        <v>332</v>
      </c>
      <c r="C19" s="145"/>
      <c r="D19" s="35"/>
      <c r="E19" s="34"/>
      <c r="F19" s="34"/>
      <c r="G19" s="34"/>
      <c r="H19" s="34"/>
      <c r="I19" s="33"/>
      <c r="J19" s="271">
        <v>50</v>
      </c>
    </row>
    <row r="20" spans="1:10" x14ac:dyDescent="0.25">
      <c r="A20" s="22" t="s">
        <v>14</v>
      </c>
      <c r="B20" s="319" t="s">
        <v>1</v>
      </c>
      <c r="C20" s="289"/>
      <c r="D20" s="19"/>
      <c r="E20" s="18"/>
      <c r="F20" s="18"/>
      <c r="G20" s="18"/>
      <c r="H20" s="18"/>
      <c r="I20" s="17"/>
      <c r="J20" s="271">
        <v>3</v>
      </c>
    </row>
    <row r="21" spans="1:10" x14ac:dyDescent="0.25">
      <c r="A21" s="22" t="s">
        <v>11</v>
      </c>
      <c r="B21" s="318" t="s">
        <v>331</v>
      </c>
      <c r="C21" s="317"/>
      <c r="D21" s="316"/>
      <c r="E21" s="315"/>
      <c r="F21" s="315"/>
      <c r="G21" s="315"/>
      <c r="H21" s="315"/>
      <c r="I21" s="315"/>
      <c r="J21" s="271">
        <v>62.5</v>
      </c>
    </row>
    <row r="22" spans="1:10" x14ac:dyDescent="0.25">
      <c r="A22" s="22" t="s">
        <v>55</v>
      </c>
      <c r="B22" s="318" t="s">
        <v>330</v>
      </c>
      <c r="C22" s="317"/>
      <c r="D22" s="316"/>
      <c r="E22" s="315"/>
      <c r="F22" s="315"/>
      <c r="G22" s="315"/>
      <c r="H22" s="315"/>
      <c r="I22" s="314"/>
      <c r="J22" s="271">
        <v>187.6</v>
      </c>
    </row>
    <row r="23" spans="1:10" x14ac:dyDescent="0.25">
      <c r="A23" s="7"/>
      <c r="B23" s="313"/>
      <c r="C23" s="313"/>
      <c r="D23" s="272"/>
      <c r="E23" s="312"/>
      <c r="F23" s="8"/>
      <c r="G23" s="8"/>
      <c r="H23" s="8"/>
      <c r="I23" s="7"/>
      <c r="J23" s="7"/>
    </row>
    <row r="24" spans="1:10" ht="45" customHeight="1" x14ac:dyDescent="0.25">
      <c r="A24" s="7"/>
      <c r="B24" s="709" t="s">
        <v>329</v>
      </c>
      <c r="C24" s="709"/>
      <c r="D24" s="709"/>
      <c r="E24" s="709"/>
      <c r="F24" s="709"/>
      <c r="G24" s="709"/>
      <c r="H24" s="709"/>
      <c r="I24" s="709"/>
      <c r="J24" s="709"/>
    </row>
    <row r="25" spans="1:10" x14ac:dyDescent="0.25">
      <c r="A25" s="7"/>
      <c r="B25" s="10"/>
      <c r="C25" s="10"/>
      <c r="D25" s="9"/>
      <c r="E25" s="8"/>
      <c r="F25" s="8"/>
      <c r="G25" s="8"/>
      <c r="H25" s="8"/>
      <c r="I25" s="7"/>
      <c r="J25" s="7"/>
    </row>
    <row r="26" spans="1:10" x14ac:dyDescent="0.25">
      <c r="A26" s="7"/>
      <c r="B26" s="10"/>
      <c r="C26" s="10"/>
      <c r="D26" s="9"/>
      <c r="E26" s="8"/>
      <c r="F26" s="8"/>
      <c r="G26" s="8"/>
      <c r="H26" s="8"/>
      <c r="I26" s="7"/>
      <c r="J26" s="7"/>
    </row>
  </sheetData>
  <mergeCells count="2">
    <mergeCell ref="A1:J1"/>
    <mergeCell ref="B24:J24"/>
  </mergeCells>
  <dataValidations count="1">
    <dataValidation type="list" allowBlank="1" showInputMessage="1" showErrorMessage="1" sqref="I8:I11 I14:I16" xr:uid="{00000000-0002-0000-0700-000000000000}">
      <formula1>cenik2021</formula1>
    </dataValidation>
  </dataValidation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190"/>
  <sheetViews>
    <sheetView showGridLines="0" topLeftCell="A181" zoomScale="85" zoomScaleNormal="85" workbookViewId="0">
      <selection activeCell="A102" sqref="A102:J102"/>
    </sheetView>
  </sheetViews>
  <sheetFormatPr defaultRowHeight="15" x14ac:dyDescent="0.25"/>
  <cols>
    <col min="2" max="2" width="49.85546875" style="323" customWidth="1"/>
    <col min="3" max="3" width="56.140625" style="322" hidden="1" customWidth="1"/>
    <col min="4" max="4" width="18.140625" style="3" customWidth="1"/>
    <col min="5" max="5" width="10.140625" style="2" hidden="1" customWidth="1"/>
    <col min="6" max="7" width="8.85546875" style="2"/>
    <col min="8" max="8" width="17.140625" style="2" hidden="1" customWidth="1"/>
    <col min="9" max="9" width="11" customWidth="1"/>
    <col min="10" max="10" width="15.5703125" customWidth="1"/>
    <col min="11" max="40" width="8.85546875" style="1"/>
  </cols>
  <sheetData>
    <row r="1" spans="1:40" ht="69.75" customHeight="1" x14ac:dyDescent="0.25">
      <c r="A1" s="708" t="s">
        <v>73</v>
      </c>
      <c r="B1" s="708"/>
      <c r="C1" s="708"/>
      <c r="D1" s="708"/>
      <c r="E1" s="708"/>
      <c r="F1" s="708"/>
      <c r="G1" s="708"/>
      <c r="H1" s="708"/>
      <c r="I1" s="708"/>
      <c r="J1" s="708"/>
    </row>
    <row r="2" spans="1:40" ht="15" customHeight="1" x14ac:dyDescent="0.25">
      <c r="A2" s="142"/>
      <c r="B2" s="142"/>
      <c r="C2" s="142"/>
      <c r="D2" s="142"/>
      <c r="E2" s="142"/>
      <c r="F2" s="142"/>
      <c r="G2" s="142"/>
      <c r="H2" s="142"/>
      <c r="I2" s="142"/>
      <c r="J2" s="142"/>
    </row>
    <row r="3" spans="1:40" ht="15.75" customHeight="1" x14ac:dyDescent="0.25">
      <c r="A3" s="141" t="s">
        <v>1052</v>
      </c>
      <c r="B3" s="647"/>
      <c r="C3" s="142"/>
      <c r="D3" s="142"/>
      <c r="E3" s="142"/>
      <c r="F3" s="142"/>
      <c r="G3" s="142"/>
      <c r="H3" s="142"/>
      <c r="I3" s="142"/>
      <c r="J3" s="142"/>
    </row>
    <row r="4" spans="1:40" s="105" customFormat="1" ht="22.35" customHeight="1" x14ac:dyDescent="0.35">
      <c r="A4" s="396" t="s">
        <v>614</v>
      </c>
      <c r="B4" s="395"/>
      <c r="C4" s="284"/>
      <c r="D4" s="284"/>
      <c r="E4" s="284"/>
      <c r="F4" s="284"/>
      <c r="G4" s="284"/>
      <c r="H4" s="284"/>
      <c r="I4" s="284"/>
      <c r="J4" s="28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1:40" ht="18.600000000000001" hidden="1" customHeight="1" x14ac:dyDescent="0.25">
      <c r="A5" s="394" t="s">
        <v>613</v>
      </c>
      <c r="B5" s="393"/>
      <c r="C5" s="392"/>
      <c r="D5" s="103"/>
      <c r="E5" s="103"/>
      <c r="F5" s="103"/>
      <c r="G5" s="103"/>
      <c r="H5" s="103"/>
      <c r="I5" s="102"/>
      <c r="J5" s="101"/>
    </row>
    <row r="6" spans="1:40" ht="45.6" customHeight="1" x14ac:dyDescent="0.25">
      <c r="A6" s="391"/>
      <c r="B6" s="390" t="s">
        <v>40</v>
      </c>
      <c r="C6" s="97"/>
      <c r="D6" s="389" t="s">
        <v>39</v>
      </c>
      <c r="E6" s="98"/>
      <c r="F6" s="388" t="s">
        <v>31</v>
      </c>
      <c r="G6" s="388" t="s">
        <v>30</v>
      </c>
      <c r="H6" s="374" t="s">
        <v>29</v>
      </c>
      <c r="I6" s="388" t="s">
        <v>28</v>
      </c>
      <c r="J6" s="388" t="s">
        <v>27</v>
      </c>
    </row>
    <row r="7" spans="1:40" ht="72" hidden="1" x14ac:dyDescent="0.25">
      <c r="A7" s="96"/>
      <c r="B7" s="387"/>
      <c r="C7" s="386" t="s">
        <v>38</v>
      </c>
      <c r="D7" s="385"/>
      <c r="E7" s="308" t="s">
        <v>37</v>
      </c>
      <c r="F7" s="308" t="s">
        <v>24</v>
      </c>
      <c r="G7" s="308" t="s">
        <v>23</v>
      </c>
      <c r="H7" s="308" t="s">
        <v>22</v>
      </c>
      <c r="I7" s="307" t="s">
        <v>21</v>
      </c>
      <c r="J7" s="307" t="s">
        <v>20</v>
      </c>
    </row>
    <row r="8" spans="1:40" s="1" customFormat="1" x14ac:dyDescent="0.25">
      <c r="A8" s="380" t="s">
        <v>2</v>
      </c>
      <c r="B8" s="381" t="s">
        <v>612</v>
      </c>
      <c r="C8" s="160"/>
      <c r="D8" s="55" t="s">
        <v>35</v>
      </c>
      <c r="E8" s="55">
        <v>180</v>
      </c>
      <c r="F8" s="55">
        <v>3</v>
      </c>
      <c r="G8" s="55">
        <v>180</v>
      </c>
      <c r="H8" s="55" t="s">
        <v>6</v>
      </c>
      <c r="I8" s="82">
        <v>3000</v>
      </c>
      <c r="J8" s="82">
        <f t="shared" ref="J8:J41" si="0">F8*I8</f>
        <v>9000</v>
      </c>
    </row>
    <row r="9" spans="1:40" s="1" customFormat="1" ht="16.5" customHeight="1" x14ac:dyDescent="0.25">
      <c r="A9" s="380" t="s">
        <v>17</v>
      </c>
      <c r="B9" s="365" t="s">
        <v>566</v>
      </c>
      <c r="C9" s="158"/>
      <c r="D9" s="55" t="s">
        <v>35</v>
      </c>
      <c r="E9" s="55">
        <v>180</v>
      </c>
      <c r="F9" s="55">
        <v>3</v>
      </c>
      <c r="G9" s="55">
        <v>180</v>
      </c>
      <c r="H9" s="55" t="s">
        <v>6</v>
      </c>
      <c r="I9" s="82">
        <v>3000</v>
      </c>
      <c r="J9" s="82">
        <f t="shared" si="0"/>
        <v>9000</v>
      </c>
    </row>
    <row r="10" spans="1:40" s="1" customFormat="1" ht="15" customHeight="1" x14ac:dyDescent="0.25">
      <c r="A10" s="380" t="s">
        <v>14</v>
      </c>
      <c r="B10" s="381" t="s">
        <v>349</v>
      </c>
      <c r="C10" s="160"/>
      <c r="D10" s="55" t="s">
        <v>35</v>
      </c>
      <c r="E10" s="55">
        <v>180</v>
      </c>
      <c r="F10" s="55">
        <v>3</v>
      </c>
      <c r="G10" s="55">
        <v>180</v>
      </c>
      <c r="H10" s="55" t="s">
        <v>6</v>
      </c>
      <c r="I10" s="82">
        <v>3000</v>
      </c>
      <c r="J10" s="82">
        <f t="shared" si="0"/>
        <v>9000</v>
      </c>
    </row>
    <row r="11" spans="1:40" s="1" customFormat="1" x14ac:dyDescent="0.25">
      <c r="A11" s="380" t="s">
        <v>11</v>
      </c>
      <c r="B11" s="381" t="s">
        <v>563</v>
      </c>
      <c r="C11" s="160"/>
      <c r="D11" s="55" t="s">
        <v>35</v>
      </c>
      <c r="E11" s="55">
        <v>180</v>
      </c>
      <c r="F11" s="55">
        <v>3</v>
      </c>
      <c r="G11" s="55">
        <v>180</v>
      </c>
      <c r="H11" s="55" t="s">
        <v>6</v>
      </c>
      <c r="I11" s="82">
        <v>3000</v>
      </c>
      <c r="J11" s="82">
        <f t="shared" si="0"/>
        <v>9000</v>
      </c>
    </row>
    <row r="12" spans="1:40" s="1" customFormat="1" ht="15" customHeight="1" x14ac:dyDescent="0.25">
      <c r="A12" s="380" t="s">
        <v>55</v>
      </c>
      <c r="B12" s="381" t="s">
        <v>611</v>
      </c>
      <c r="C12" s="160"/>
      <c r="D12" s="55" t="s">
        <v>35</v>
      </c>
      <c r="E12" s="55">
        <v>180</v>
      </c>
      <c r="F12" s="55">
        <v>3</v>
      </c>
      <c r="G12" s="55">
        <v>180</v>
      </c>
      <c r="H12" s="55" t="s">
        <v>6</v>
      </c>
      <c r="I12" s="82">
        <v>3000</v>
      </c>
      <c r="J12" s="82">
        <f t="shared" si="0"/>
        <v>9000</v>
      </c>
    </row>
    <row r="13" spans="1:40" s="1" customFormat="1" ht="30" x14ac:dyDescent="0.25">
      <c r="A13" s="380" t="s">
        <v>52</v>
      </c>
      <c r="B13" s="381" t="s">
        <v>559</v>
      </c>
      <c r="C13" s="160"/>
      <c r="D13" s="55" t="s">
        <v>35</v>
      </c>
      <c r="E13" s="55">
        <v>180</v>
      </c>
      <c r="F13" s="55">
        <v>3</v>
      </c>
      <c r="G13" s="55">
        <v>180</v>
      </c>
      <c r="H13" s="55" t="s">
        <v>6</v>
      </c>
      <c r="I13" s="82">
        <v>3000</v>
      </c>
      <c r="J13" s="82">
        <f t="shared" si="0"/>
        <v>9000</v>
      </c>
    </row>
    <row r="14" spans="1:40" s="1" customFormat="1" ht="14.25" customHeight="1" x14ac:dyDescent="0.25">
      <c r="A14" s="380" t="s">
        <v>49</v>
      </c>
      <c r="B14" s="365" t="s">
        <v>557</v>
      </c>
      <c r="C14" s="158"/>
      <c r="D14" s="55" t="s">
        <v>35</v>
      </c>
      <c r="E14" s="55">
        <v>180</v>
      </c>
      <c r="F14" s="55">
        <v>3</v>
      </c>
      <c r="G14" s="55">
        <v>180</v>
      </c>
      <c r="H14" s="55" t="s">
        <v>610</v>
      </c>
      <c r="I14" s="82">
        <v>3000</v>
      </c>
      <c r="J14" s="82">
        <f t="shared" si="0"/>
        <v>9000</v>
      </c>
    </row>
    <row r="15" spans="1:40" s="1" customFormat="1" x14ac:dyDescent="0.25">
      <c r="A15" s="380" t="s">
        <v>46</v>
      </c>
      <c r="B15" s="381" t="s">
        <v>555</v>
      </c>
      <c r="C15" s="158"/>
      <c r="D15" s="55" t="s">
        <v>35</v>
      </c>
      <c r="E15" s="55">
        <v>180</v>
      </c>
      <c r="F15" s="55">
        <v>3</v>
      </c>
      <c r="G15" s="55">
        <v>180</v>
      </c>
      <c r="H15" s="55" t="s">
        <v>609</v>
      </c>
      <c r="I15" s="82">
        <v>3000</v>
      </c>
      <c r="J15" s="82">
        <f t="shared" si="0"/>
        <v>9000</v>
      </c>
    </row>
    <row r="16" spans="1:40" s="1" customFormat="1" ht="14.25" customHeight="1" x14ac:dyDescent="0.25">
      <c r="A16" s="380" t="s">
        <v>106</v>
      </c>
      <c r="B16" s="365" t="s">
        <v>608</v>
      </c>
      <c r="C16" s="158"/>
      <c r="D16" s="55" t="s">
        <v>35</v>
      </c>
      <c r="E16" s="55">
        <v>180</v>
      </c>
      <c r="F16" s="55">
        <v>3</v>
      </c>
      <c r="G16" s="55">
        <v>180</v>
      </c>
      <c r="H16" s="55" t="s">
        <v>607</v>
      </c>
      <c r="I16" s="82">
        <v>3000</v>
      </c>
      <c r="J16" s="82">
        <f t="shared" si="0"/>
        <v>9000</v>
      </c>
    </row>
    <row r="17" spans="1:10" s="1" customFormat="1" ht="14.25" customHeight="1" x14ac:dyDescent="0.25">
      <c r="A17" s="380" t="s">
        <v>102</v>
      </c>
      <c r="B17" s="365" t="s">
        <v>551</v>
      </c>
      <c r="C17" s="158"/>
      <c r="D17" s="55" t="s">
        <v>35</v>
      </c>
      <c r="E17" s="55">
        <v>180</v>
      </c>
      <c r="F17" s="55">
        <v>3</v>
      </c>
      <c r="G17" s="55">
        <v>180</v>
      </c>
      <c r="H17" s="55" t="s">
        <v>607</v>
      </c>
      <c r="I17" s="82">
        <v>3000</v>
      </c>
      <c r="J17" s="82">
        <f t="shared" si="0"/>
        <v>9000</v>
      </c>
    </row>
    <row r="18" spans="1:10" s="1" customFormat="1" x14ac:dyDescent="0.25">
      <c r="A18" s="380" t="s">
        <v>184</v>
      </c>
      <c r="B18" s="381" t="s">
        <v>606</v>
      </c>
      <c r="C18" s="160"/>
      <c r="D18" s="55" t="s">
        <v>35</v>
      </c>
      <c r="E18" s="55">
        <v>180</v>
      </c>
      <c r="F18" s="55">
        <v>3</v>
      </c>
      <c r="G18" s="55">
        <v>180</v>
      </c>
      <c r="H18" s="55" t="s">
        <v>6</v>
      </c>
      <c r="I18" s="82">
        <v>3000</v>
      </c>
      <c r="J18" s="82">
        <f t="shared" si="0"/>
        <v>9000</v>
      </c>
    </row>
    <row r="19" spans="1:10" s="1" customFormat="1" ht="36.75" customHeight="1" x14ac:dyDescent="0.25">
      <c r="A19" s="380" t="s">
        <v>182</v>
      </c>
      <c r="B19" s="381" t="s">
        <v>605</v>
      </c>
      <c r="C19" s="160"/>
      <c r="D19" s="55" t="s">
        <v>35</v>
      </c>
      <c r="E19" s="55">
        <v>180</v>
      </c>
      <c r="F19" s="55">
        <v>3</v>
      </c>
      <c r="G19" s="55">
        <v>180</v>
      </c>
      <c r="H19" s="55" t="s">
        <v>6</v>
      </c>
      <c r="I19" s="82">
        <v>3000</v>
      </c>
      <c r="J19" s="82">
        <f t="shared" si="0"/>
        <v>9000</v>
      </c>
    </row>
    <row r="20" spans="1:10" s="1" customFormat="1" ht="30" x14ac:dyDescent="0.25">
      <c r="A20" s="380" t="s">
        <v>179</v>
      </c>
      <c r="B20" s="381" t="s">
        <v>604</v>
      </c>
      <c r="C20" s="160"/>
      <c r="D20" s="55" t="s">
        <v>35</v>
      </c>
      <c r="E20" s="55">
        <v>180</v>
      </c>
      <c r="F20" s="55">
        <v>3</v>
      </c>
      <c r="G20" s="55">
        <v>180</v>
      </c>
      <c r="H20" s="55" t="s">
        <v>603</v>
      </c>
      <c r="I20" s="82">
        <v>3000</v>
      </c>
      <c r="J20" s="82">
        <f t="shared" si="0"/>
        <v>9000</v>
      </c>
    </row>
    <row r="21" spans="1:10" s="1" customFormat="1" x14ac:dyDescent="0.25">
      <c r="A21" s="380" t="s">
        <v>177</v>
      </c>
      <c r="B21" s="381" t="s">
        <v>541</v>
      </c>
      <c r="C21" s="160"/>
      <c r="D21" s="55" t="s">
        <v>35</v>
      </c>
      <c r="E21" s="55">
        <v>180</v>
      </c>
      <c r="F21" s="55">
        <v>3</v>
      </c>
      <c r="G21" s="55">
        <v>180</v>
      </c>
      <c r="H21" s="55" t="s">
        <v>6</v>
      </c>
      <c r="I21" s="82">
        <v>3000</v>
      </c>
      <c r="J21" s="82">
        <f t="shared" si="0"/>
        <v>9000</v>
      </c>
    </row>
    <row r="22" spans="1:10" s="1" customFormat="1" ht="30" x14ac:dyDescent="0.25">
      <c r="A22" s="380" t="s">
        <v>175</v>
      </c>
      <c r="B22" s="381" t="s">
        <v>602</v>
      </c>
      <c r="C22" s="160"/>
      <c r="D22" s="55" t="s">
        <v>35</v>
      </c>
      <c r="E22" s="55">
        <v>180</v>
      </c>
      <c r="F22" s="55">
        <v>3</v>
      </c>
      <c r="G22" s="55">
        <v>180</v>
      </c>
      <c r="H22" s="55" t="s">
        <v>6</v>
      </c>
      <c r="I22" s="82">
        <v>3000</v>
      </c>
      <c r="J22" s="82">
        <f t="shared" si="0"/>
        <v>9000</v>
      </c>
    </row>
    <row r="23" spans="1:10" s="1" customFormat="1" x14ac:dyDescent="0.25">
      <c r="A23" s="380" t="s">
        <v>235</v>
      </c>
      <c r="B23" s="381" t="s">
        <v>421</v>
      </c>
      <c r="C23" s="160"/>
      <c r="D23" s="55" t="s">
        <v>35</v>
      </c>
      <c r="E23" s="55">
        <v>180</v>
      </c>
      <c r="F23" s="55">
        <v>3</v>
      </c>
      <c r="G23" s="55">
        <v>180</v>
      </c>
      <c r="H23" s="55" t="s">
        <v>6</v>
      </c>
      <c r="I23" s="82">
        <v>3000</v>
      </c>
      <c r="J23" s="82">
        <f t="shared" si="0"/>
        <v>9000</v>
      </c>
    </row>
    <row r="24" spans="1:10" s="1" customFormat="1" ht="30" x14ac:dyDescent="0.25">
      <c r="A24" s="380" t="s">
        <v>232</v>
      </c>
      <c r="B24" s="381" t="s">
        <v>601</v>
      </c>
      <c r="C24" s="160"/>
      <c r="D24" s="55" t="s">
        <v>35</v>
      </c>
      <c r="E24" s="55">
        <v>180</v>
      </c>
      <c r="F24" s="55">
        <v>3</v>
      </c>
      <c r="G24" s="55">
        <v>180</v>
      </c>
      <c r="H24" s="55" t="s">
        <v>599</v>
      </c>
      <c r="I24" s="82">
        <v>3000</v>
      </c>
      <c r="J24" s="82">
        <f t="shared" si="0"/>
        <v>9000</v>
      </c>
    </row>
    <row r="25" spans="1:10" s="1" customFormat="1" ht="30" x14ac:dyDescent="0.25">
      <c r="A25" s="380" t="s">
        <v>229</v>
      </c>
      <c r="B25" s="381" t="s">
        <v>600</v>
      </c>
      <c r="C25" s="160"/>
      <c r="D25" s="55" t="s">
        <v>35</v>
      </c>
      <c r="E25" s="55">
        <v>180</v>
      </c>
      <c r="F25" s="55">
        <v>3</v>
      </c>
      <c r="G25" s="55">
        <v>180</v>
      </c>
      <c r="H25" s="55" t="s">
        <v>599</v>
      </c>
      <c r="I25" s="82">
        <v>3000</v>
      </c>
      <c r="J25" s="82">
        <f t="shared" si="0"/>
        <v>9000</v>
      </c>
    </row>
    <row r="26" spans="1:10" s="1" customFormat="1" ht="14.25" customHeight="1" x14ac:dyDescent="0.25">
      <c r="A26" s="380" t="s">
        <v>227</v>
      </c>
      <c r="B26" s="381" t="s">
        <v>598</v>
      </c>
      <c r="C26" s="160"/>
      <c r="D26" s="55" t="s">
        <v>35</v>
      </c>
      <c r="E26" s="55">
        <v>180</v>
      </c>
      <c r="F26" s="55">
        <v>3</v>
      </c>
      <c r="G26" s="55">
        <v>180</v>
      </c>
      <c r="H26" s="55" t="s">
        <v>6</v>
      </c>
      <c r="I26" s="82">
        <v>3000</v>
      </c>
      <c r="J26" s="82">
        <f t="shared" si="0"/>
        <v>9000</v>
      </c>
    </row>
    <row r="27" spans="1:10" s="1" customFormat="1" ht="30" x14ac:dyDescent="0.25">
      <c r="A27" s="380" t="s">
        <v>534</v>
      </c>
      <c r="B27" s="648" t="s">
        <v>597</v>
      </c>
      <c r="C27" s="160"/>
      <c r="D27" s="55" t="s">
        <v>35</v>
      </c>
      <c r="E27" s="55">
        <v>180</v>
      </c>
      <c r="F27" s="55">
        <v>3</v>
      </c>
      <c r="G27" s="55">
        <v>180</v>
      </c>
      <c r="H27" s="55" t="s">
        <v>6</v>
      </c>
      <c r="I27" s="82">
        <v>3000</v>
      </c>
      <c r="J27" s="82">
        <f t="shared" si="0"/>
        <v>9000</v>
      </c>
    </row>
    <row r="28" spans="1:10" s="1" customFormat="1" x14ac:dyDescent="0.25">
      <c r="A28" s="380" t="s">
        <v>531</v>
      </c>
      <c r="B28" s="384" t="s">
        <v>596</v>
      </c>
      <c r="C28" s="383"/>
      <c r="D28" s="55" t="s">
        <v>35</v>
      </c>
      <c r="E28" s="46">
        <v>180</v>
      </c>
      <c r="F28" s="55">
        <v>3</v>
      </c>
      <c r="G28" s="55">
        <v>180</v>
      </c>
      <c r="H28" s="46" t="s">
        <v>6</v>
      </c>
      <c r="I28" s="382">
        <v>3000</v>
      </c>
      <c r="J28" s="82">
        <f t="shared" si="0"/>
        <v>9000</v>
      </c>
    </row>
    <row r="29" spans="1:10" s="1" customFormat="1" x14ac:dyDescent="0.25">
      <c r="A29" s="380" t="s">
        <v>528</v>
      </c>
      <c r="B29" s="381" t="s">
        <v>595</v>
      </c>
      <c r="C29" s="160"/>
      <c r="D29" s="55" t="s">
        <v>35</v>
      </c>
      <c r="E29" s="55">
        <v>180</v>
      </c>
      <c r="F29" s="55">
        <v>3</v>
      </c>
      <c r="G29" s="55">
        <v>180</v>
      </c>
      <c r="H29" s="55" t="s">
        <v>6</v>
      </c>
      <c r="I29" s="82">
        <v>3000</v>
      </c>
      <c r="J29" s="82">
        <f t="shared" si="0"/>
        <v>9000</v>
      </c>
    </row>
    <row r="30" spans="1:10" s="1" customFormat="1" ht="30" x14ac:dyDescent="0.25">
      <c r="A30" s="380" t="s">
        <v>525</v>
      </c>
      <c r="B30" s="381" t="s">
        <v>594</v>
      </c>
      <c r="C30" s="160"/>
      <c r="D30" s="55" t="s">
        <v>35</v>
      </c>
      <c r="E30" s="55">
        <v>180</v>
      </c>
      <c r="F30" s="55">
        <v>3</v>
      </c>
      <c r="G30" s="55">
        <v>180</v>
      </c>
      <c r="H30" s="55" t="s">
        <v>6</v>
      </c>
      <c r="I30" s="82">
        <v>3000</v>
      </c>
      <c r="J30" s="82">
        <f t="shared" si="0"/>
        <v>9000</v>
      </c>
    </row>
    <row r="31" spans="1:10" s="1" customFormat="1" ht="31.5" customHeight="1" x14ac:dyDescent="0.25">
      <c r="A31" s="380" t="s">
        <v>522</v>
      </c>
      <c r="B31" s="381" t="s">
        <v>593</v>
      </c>
      <c r="C31" s="160"/>
      <c r="D31" s="55" t="s">
        <v>35</v>
      </c>
      <c r="E31" s="84">
        <v>180</v>
      </c>
      <c r="F31" s="84">
        <v>3</v>
      </c>
      <c r="G31" s="84">
        <v>180</v>
      </c>
      <c r="H31" s="84" t="s">
        <v>592</v>
      </c>
      <c r="I31" s="83">
        <v>3000</v>
      </c>
      <c r="J31" s="82">
        <f t="shared" si="0"/>
        <v>9000</v>
      </c>
    </row>
    <row r="32" spans="1:10" s="1" customFormat="1" x14ac:dyDescent="0.25">
      <c r="A32" s="380" t="s">
        <v>591</v>
      </c>
      <c r="B32" s="381" t="s">
        <v>590</v>
      </c>
      <c r="C32" s="160"/>
      <c r="D32" s="55" t="s">
        <v>35</v>
      </c>
      <c r="E32" s="55">
        <v>180</v>
      </c>
      <c r="F32" s="55">
        <v>3</v>
      </c>
      <c r="G32" s="55">
        <v>180</v>
      </c>
      <c r="H32" s="55" t="s">
        <v>589</v>
      </c>
      <c r="I32" s="82">
        <v>3000</v>
      </c>
      <c r="J32" s="82">
        <f t="shared" si="0"/>
        <v>9000</v>
      </c>
    </row>
    <row r="33" spans="1:40" s="1" customFormat="1" x14ac:dyDescent="0.25">
      <c r="A33" s="380" t="s">
        <v>588</v>
      </c>
      <c r="B33" s="379" t="s">
        <v>587</v>
      </c>
      <c r="C33" s="160"/>
      <c r="D33" s="55" t="s">
        <v>35</v>
      </c>
      <c r="E33" s="55">
        <v>180</v>
      </c>
      <c r="F33" s="378">
        <v>3</v>
      </c>
      <c r="G33" s="378">
        <v>180</v>
      </c>
      <c r="H33" s="55" t="s">
        <v>584</v>
      </c>
      <c r="I33" s="82">
        <v>3000</v>
      </c>
      <c r="J33" s="82">
        <f t="shared" si="0"/>
        <v>9000</v>
      </c>
    </row>
    <row r="34" spans="1:40" s="1" customFormat="1" x14ac:dyDescent="0.25">
      <c r="A34" s="380" t="s">
        <v>586</v>
      </c>
      <c r="B34" s="379" t="s">
        <v>585</v>
      </c>
      <c r="C34" s="160"/>
      <c r="D34" s="55" t="s">
        <v>35</v>
      </c>
      <c r="E34" s="55">
        <v>180</v>
      </c>
      <c r="F34" s="378">
        <v>3</v>
      </c>
      <c r="G34" s="378">
        <v>180</v>
      </c>
      <c r="H34" s="55" t="s">
        <v>584</v>
      </c>
      <c r="I34" s="82">
        <v>3000</v>
      </c>
      <c r="J34" s="82">
        <f t="shared" si="0"/>
        <v>9000</v>
      </c>
    </row>
    <row r="35" spans="1:40" s="1" customFormat="1" ht="15.75" customHeight="1" x14ac:dyDescent="0.25">
      <c r="A35" s="380" t="s">
        <v>583</v>
      </c>
      <c r="B35" s="379" t="s">
        <v>582</v>
      </c>
      <c r="C35" s="160"/>
      <c r="D35" s="55" t="s">
        <v>35</v>
      </c>
      <c r="E35" s="55">
        <v>180</v>
      </c>
      <c r="F35" s="378">
        <v>3</v>
      </c>
      <c r="G35" s="378">
        <v>180</v>
      </c>
      <c r="H35" s="55" t="s">
        <v>6</v>
      </c>
      <c r="I35" s="82">
        <v>3000</v>
      </c>
      <c r="J35" s="82">
        <f t="shared" si="0"/>
        <v>9000</v>
      </c>
    </row>
    <row r="36" spans="1:40" s="1" customFormat="1" ht="14.25" customHeight="1" x14ac:dyDescent="0.25">
      <c r="A36" s="380" t="s">
        <v>581</v>
      </c>
      <c r="B36" s="379" t="s">
        <v>580</v>
      </c>
      <c r="C36" s="160"/>
      <c r="D36" s="55" t="s">
        <v>35</v>
      </c>
      <c r="E36" s="55">
        <v>180</v>
      </c>
      <c r="F36" s="378">
        <v>3</v>
      </c>
      <c r="G36" s="378">
        <v>180</v>
      </c>
      <c r="H36" s="55" t="s">
        <v>6</v>
      </c>
      <c r="I36" s="82">
        <v>3000</v>
      </c>
      <c r="J36" s="82">
        <f t="shared" si="0"/>
        <v>9000</v>
      </c>
    </row>
    <row r="37" spans="1:40" s="1" customFormat="1" ht="13.5" customHeight="1" x14ac:dyDescent="0.25">
      <c r="A37" s="380" t="s">
        <v>579</v>
      </c>
      <c r="B37" s="379" t="s">
        <v>578</v>
      </c>
      <c r="C37" s="160"/>
      <c r="D37" s="55" t="s">
        <v>35</v>
      </c>
      <c r="E37" s="55">
        <v>180</v>
      </c>
      <c r="F37" s="378">
        <v>3</v>
      </c>
      <c r="G37" s="378">
        <v>180</v>
      </c>
      <c r="H37" s="55" t="s">
        <v>6</v>
      </c>
      <c r="I37" s="82">
        <v>3000</v>
      </c>
      <c r="J37" s="82">
        <f t="shared" si="0"/>
        <v>9000</v>
      </c>
    </row>
    <row r="38" spans="1:40" s="1" customFormat="1" x14ac:dyDescent="0.25">
      <c r="A38" s="380" t="s">
        <v>577</v>
      </c>
      <c r="B38" s="379" t="s">
        <v>576</v>
      </c>
      <c r="C38" s="160"/>
      <c r="D38" s="55" t="s">
        <v>35</v>
      </c>
      <c r="E38" s="55">
        <v>180</v>
      </c>
      <c r="F38" s="378">
        <v>3</v>
      </c>
      <c r="G38" s="378">
        <v>180</v>
      </c>
      <c r="H38" s="55" t="s">
        <v>6</v>
      </c>
      <c r="I38" s="82">
        <v>3000</v>
      </c>
      <c r="J38" s="82">
        <f t="shared" si="0"/>
        <v>9000</v>
      </c>
    </row>
    <row r="39" spans="1:40" s="1" customFormat="1" ht="30" x14ac:dyDescent="0.25">
      <c r="A39" s="380" t="s">
        <v>575</v>
      </c>
      <c r="B39" s="379" t="s">
        <v>574</v>
      </c>
      <c r="C39" s="160"/>
      <c r="D39" s="55" t="s">
        <v>35</v>
      </c>
      <c r="E39" s="55">
        <v>180</v>
      </c>
      <c r="F39" s="378">
        <v>3</v>
      </c>
      <c r="G39" s="378">
        <v>180</v>
      </c>
      <c r="H39" s="55" t="s">
        <v>6</v>
      </c>
      <c r="I39" s="82">
        <v>3000</v>
      </c>
      <c r="J39" s="82">
        <f t="shared" si="0"/>
        <v>9000</v>
      </c>
    </row>
    <row r="40" spans="1:40" s="1" customFormat="1" x14ac:dyDescent="0.25">
      <c r="A40" s="380" t="s">
        <v>573</v>
      </c>
      <c r="B40" s="379" t="s">
        <v>491</v>
      </c>
      <c r="C40" s="160"/>
      <c r="D40" s="55" t="s">
        <v>35</v>
      </c>
      <c r="E40" s="55">
        <v>180</v>
      </c>
      <c r="F40" s="378">
        <v>3</v>
      </c>
      <c r="G40" s="378">
        <v>180</v>
      </c>
      <c r="H40" s="55" t="s">
        <v>6</v>
      </c>
      <c r="I40" s="82">
        <v>3000</v>
      </c>
      <c r="J40" s="82">
        <f t="shared" si="0"/>
        <v>9000</v>
      </c>
    </row>
    <row r="41" spans="1:40" s="1" customFormat="1" x14ac:dyDescent="0.25">
      <c r="A41" s="380" t="s">
        <v>572</v>
      </c>
      <c r="B41" s="379" t="s">
        <v>571</v>
      </c>
      <c r="C41" s="160"/>
      <c r="D41" s="55" t="s">
        <v>35</v>
      </c>
      <c r="E41" s="55">
        <v>180</v>
      </c>
      <c r="F41" s="378">
        <v>3</v>
      </c>
      <c r="G41" s="378">
        <v>180</v>
      </c>
      <c r="H41" s="55" t="s">
        <v>6</v>
      </c>
      <c r="I41" s="82">
        <v>3000</v>
      </c>
      <c r="J41" s="82">
        <f t="shared" si="0"/>
        <v>9000</v>
      </c>
    </row>
    <row r="42" spans="1:40" s="67" customFormat="1" ht="48" x14ac:dyDescent="0.25">
      <c r="A42" s="77"/>
      <c r="B42" s="377" t="s">
        <v>33</v>
      </c>
      <c r="C42" s="128"/>
      <c r="D42" s="376" t="s">
        <v>32</v>
      </c>
      <c r="E42" s="375"/>
      <c r="F42" s="373" t="s">
        <v>31</v>
      </c>
      <c r="G42" s="373" t="s">
        <v>30</v>
      </c>
      <c r="H42" s="374" t="s">
        <v>29</v>
      </c>
      <c r="I42" s="373" t="s">
        <v>28</v>
      </c>
      <c r="J42" s="373" t="s">
        <v>27</v>
      </c>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spans="1:40" ht="72" hidden="1" x14ac:dyDescent="0.25">
      <c r="A43" s="372"/>
      <c r="B43" s="371"/>
      <c r="C43" s="63" t="s">
        <v>26</v>
      </c>
      <c r="D43" s="65"/>
      <c r="E43" s="123" t="s">
        <v>25</v>
      </c>
      <c r="F43" s="123" t="s">
        <v>24</v>
      </c>
      <c r="G43" s="123" t="s">
        <v>23</v>
      </c>
      <c r="H43" s="123" t="s">
        <v>22</v>
      </c>
      <c r="I43" s="122" t="s">
        <v>21</v>
      </c>
      <c r="J43" s="122" t="s">
        <v>20</v>
      </c>
    </row>
    <row r="44" spans="1:40" x14ac:dyDescent="0.25">
      <c r="A44" s="360" t="s">
        <v>2</v>
      </c>
      <c r="B44" s="370" t="s">
        <v>570</v>
      </c>
      <c r="C44" s="369" t="s">
        <v>569</v>
      </c>
      <c r="D44" s="53" t="s">
        <v>8</v>
      </c>
      <c r="E44" s="53" t="s">
        <v>7</v>
      </c>
      <c r="F44" s="368">
        <v>2</v>
      </c>
      <c r="G44" s="368">
        <v>120</v>
      </c>
      <c r="H44" s="367" t="s">
        <v>6</v>
      </c>
      <c r="I44" s="366">
        <v>3000</v>
      </c>
      <c r="J44" s="82">
        <f t="shared" ref="J44:J79" si="1">F44*I44</f>
        <v>6000</v>
      </c>
    </row>
    <row r="45" spans="1:40" x14ac:dyDescent="0.25">
      <c r="A45" s="362" t="s">
        <v>17</v>
      </c>
      <c r="B45" s="365" t="s">
        <v>568</v>
      </c>
      <c r="C45" s="158" t="s">
        <v>567</v>
      </c>
      <c r="D45" s="53" t="s">
        <v>8</v>
      </c>
      <c r="E45" s="53" t="s">
        <v>7</v>
      </c>
      <c r="F45" s="54">
        <v>2</v>
      </c>
      <c r="G45" s="54">
        <v>120</v>
      </c>
      <c r="H45" s="53" t="s">
        <v>6</v>
      </c>
      <c r="I45" s="52">
        <v>3000</v>
      </c>
      <c r="J45" s="82">
        <f t="shared" si="1"/>
        <v>6000</v>
      </c>
    </row>
    <row r="46" spans="1:40" x14ac:dyDescent="0.25">
      <c r="A46" s="362" t="s">
        <v>14</v>
      </c>
      <c r="B46" s="365" t="s">
        <v>566</v>
      </c>
      <c r="C46" s="158" t="s">
        <v>565</v>
      </c>
      <c r="D46" s="53" t="s">
        <v>8</v>
      </c>
      <c r="E46" s="53" t="s">
        <v>7</v>
      </c>
      <c r="F46" s="54">
        <v>2</v>
      </c>
      <c r="G46" s="54">
        <v>120</v>
      </c>
      <c r="H46" s="53" t="s">
        <v>6</v>
      </c>
      <c r="I46" s="52">
        <v>3000</v>
      </c>
      <c r="J46" s="82">
        <f t="shared" si="1"/>
        <v>6000</v>
      </c>
    </row>
    <row r="47" spans="1:40" x14ac:dyDescent="0.25">
      <c r="A47" s="360" t="s">
        <v>11</v>
      </c>
      <c r="B47" s="365" t="s">
        <v>349</v>
      </c>
      <c r="C47" s="158" t="s">
        <v>564</v>
      </c>
      <c r="D47" s="53" t="s">
        <v>8</v>
      </c>
      <c r="E47" s="53" t="s">
        <v>7</v>
      </c>
      <c r="F47" s="54">
        <v>2</v>
      </c>
      <c r="G47" s="54">
        <v>120</v>
      </c>
      <c r="H47" s="53" t="s">
        <v>6</v>
      </c>
      <c r="I47" s="52">
        <v>3000</v>
      </c>
      <c r="J47" s="82">
        <f t="shared" si="1"/>
        <v>6000</v>
      </c>
    </row>
    <row r="48" spans="1:40" x14ac:dyDescent="0.25">
      <c r="A48" s="362" t="s">
        <v>55</v>
      </c>
      <c r="B48" s="365" t="s">
        <v>563</v>
      </c>
      <c r="C48" s="158" t="s">
        <v>562</v>
      </c>
      <c r="D48" s="53" t="s">
        <v>8</v>
      </c>
      <c r="E48" s="53" t="s">
        <v>7</v>
      </c>
      <c r="F48" s="54">
        <v>2</v>
      </c>
      <c r="G48" s="54">
        <v>120</v>
      </c>
      <c r="H48" s="54" t="s">
        <v>236</v>
      </c>
      <c r="I48" s="52">
        <v>3000</v>
      </c>
      <c r="J48" s="82">
        <f t="shared" si="1"/>
        <v>6000</v>
      </c>
    </row>
    <row r="49" spans="1:10" ht="30" x14ac:dyDescent="0.25">
      <c r="A49" s="362" t="s">
        <v>52</v>
      </c>
      <c r="B49" s="365" t="s">
        <v>561</v>
      </c>
      <c r="C49" s="158" t="s">
        <v>560</v>
      </c>
      <c r="D49" s="53" t="s">
        <v>8</v>
      </c>
      <c r="E49" s="53" t="s">
        <v>7</v>
      </c>
      <c r="F49" s="54">
        <v>2</v>
      </c>
      <c r="G49" s="54">
        <v>120</v>
      </c>
      <c r="H49" s="53" t="s">
        <v>6</v>
      </c>
      <c r="I49" s="52">
        <v>3000</v>
      </c>
      <c r="J49" s="82">
        <f t="shared" si="1"/>
        <v>6000</v>
      </c>
    </row>
    <row r="50" spans="1:10" ht="30" x14ac:dyDescent="0.25">
      <c r="A50" s="360" t="s">
        <v>49</v>
      </c>
      <c r="B50" s="365" t="s">
        <v>559</v>
      </c>
      <c r="C50" s="158" t="s">
        <v>558</v>
      </c>
      <c r="D50" s="53" t="s">
        <v>8</v>
      </c>
      <c r="E50" s="53" t="s">
        <v>7</v>
      </c>
      <c r="F50" s="54">
        <v>2</v>
      </c>
      <c r="G50" s="54">
        <v>120</v>
      </c>
      <c r="H50" s="53" t="s">
        <v>6</v>
      </c>
      <c r="I50" s="52">
        <v>3000</v>
      </c>
      <c r="J50" s="82">
        <f t="shared" si="1"/>
        <v>6000</v>
      </c>
    </row>
    <row r="51" spans="1:10" ht="17.100000000000001" customHeight="1" x14ac:dyDescent="0.25">
      <c r="A51" s="120" t="s">
        <v>46</v>
      </c>
      <c r="B51" s="119" t="s">
        <v>557</v>
      </c>
      <c r="C51" s="158" t="s">
        <v>556</v>
      </c>
      <c r="D51" s="53" t="s">
        <v>8</v>
      </c>
      <c r="E51" s="53" t="s">
        <v>7</v>
      </c>
      <c r="F51" s="54">
        <v>2</v>
      </c>
      <c r="G51" s="54">
        <v>120</v>
      </c>
      <c r="H51" s="53" t="s">
        <v>6</v>
      </c>
      <c r="I51" s="52">
        <v>3000</v>
      </c>
      <c r="J51" s="82">
        <f t="shared" si="1"/>
        <v>6000</v>
      </c>
    </row>
    <row r="52" spans="1:10" ht="16.350000000000001" customHeight="1" x14ac:dyDescent="0.25">
      <c r="A52" s="362" t="s">
        <v>106</v>
      </c>
      <c r="B52" s="365" t="s">
        <v>555</v>
      </c>
      <c r="C52" s="158" t="s">
        <v>554</v>
      </c>
      <c r="D52" s="53" t="s">
        <v>8</v>
      </c>
      <c r="E52" s="53" t="s">
        <v>7</v>
      </c>
      <c r="F52" s="54">
        <v>2</v>
      </c>
      <c r="G52" s="54">
        <v>120</v>
      </c>
      <c r="H52" s="53" t="s">
        <v>6</v>
      </c>
      <c r="I52" s="52">
        <v>3000</v>
      </c>
      <c r="J52" s="82">
        <f t="shared" si="1"/>
        <v>6000</v>
      </c>
    </row>
    <row r="53" spans="1:10" x14ac:dyDescent="0.25">
      <c r="A53" s="360" t="s">
        <v>102</v>
      </c>
      <c r="B53" s="365" t="s">
        <v>553</v>
      </c>
      <c r="C53" s="158" t="s">
        <v>552</v>
      </c>
      <c r="D53" s="53" t="s">
        <v>8</v>
      </c>
      <c r="E53" s="53" t="s">
        <v>7</v>
      </c>
      <c r="F53" s="54">
        <v>2</v>
      </c>
      <c r="G53" s="54">
        <v>120</v>
      </c>
      <c r="H53" s="53" t="s">
        <v>6</v>
      </c>
      <c r="I53" s="52">
        <v>3000</v>
      </c>
      <c r="J53" s="82">
        <f t="shared" si="1"/>
        <v>6000</v>
      </c>
    </row>
    <row r="54" spans="1:10" x14ac:dyDescent="0.25">
      <c r="A54" s="362" t="s">
        <v>184</v>
      </c>
      <c r="B54" s="365" t="s">
        <v>551</v>
      </c>
      <c r="C54" s="158" t="s">
        <v>550</v>
      </c>
      <c r="D54" s="53" t="s">
        <v>8</v>
      </c>
      <c r="E54" s="53" t="s">
        <v>7</v>
      </c>
      <c r="F54" s="54">
        <v>2</v>
      </c>
      <c r="G54" s="54">
        <v>120</v>
      </c>
      <c r="H54" s="54" t="s">
        <v>236</v>
      </c>
      <c r="I54" s="52">
        <v>3000</v>
      </c>
      <c r="J54" s="82">
        <f t="shared" si="1"/>
        <v>6000</v>
      </c>
    </row>
    <row r="55" spans="1:10" x14ac:dyDescent="0.25">
      <c r="A55" s="362" t="s">
        <v>182</v>
      </c>
      <c r="B55" s="365" t="s">
        <v>549</v>
      </c>
      <c r="C55" s="158" t="s">
        <v>548</v>
      </c>
      <c r="D55" s="53" t="s">
        <v>8</v>
      </c>
      <c r="E55" s="53" t="s">
        <v>7</v>
      </c>
      <c r="F55" s="54">
        <v>2</v>
      </c>
      <c r="G55" s="54">
        <v>120</v>
      </c>
      <c r="H55" s="54" t="s">
        <v>236</v>
      </c>
      <c r="I55" s="52">
        <v>3000</v>
      </c>
      <c r="J55" s="82">
        <f t="shared" si="1"/>
        <v>6000</v>
      </c>
    </row>
    <row r="56" spans="1:10" x14ac:dyDescent="0.25">
      <c r="A56" s="360" t="s">
        <v>179</v>
      </c>
      <c r="B56" s="365" t="s">
        <v>547</v>
      </c>
      <c r="C56" s="158" t="s">
        <v>546</v>
      </c>
      <c r="D56" s="53" t="s">
        <v>8</v>
      </c>
      <c r="E56" s="53" t="s">
        <v>7</v>
      </c>
      <c r="F56" s="54">
        <v>2</v>
      </c>
      <c r="G56" s="54">
        <v>120</v>
      </c>
      <c r="H56" s="54" t="s">
        <v>236</v>
      </c>
      <c r="I56" s="52">
        <v>3000</v>
      </c>
      <c r="J56" s="82">
        <f t="shared" si="1"/>
        <v>6000</v>
      </c>
    </row>
    <row r="57" spans="1:10" x14ac:dyDescent="0.25">
      <c r="A57" s="362" t="s">
        <v>177</v>
      </c>
      <c r="B57" s="365" t="s">
        <v>545</v>
      </c>
      <c r="C57" s="158" t="s">
        <v>544</v>
      </c>
      <c r="D57" s="53" t="s">
        <v>8</v>
      </c>
      <c r="E57" s="53" t="s">
        <v>7</v>
      </c>
      <c r="F57" s="54">
        <v>2</v>
      </c>
      <c r="G57" s="54">
        <v>120</v>
      </c>
      <c r="H57" s="54" t="s">
        <v>236</v>
      </c>
      <c r="I57" s="52">
        <v>3000</v>
      </c>
      <c r="J57" s="82">
        <f t="shared" si="1"/>
        <v>6000</v>
      </c>
    </row>
    <row r="58" spans="1:10" x14ac:dyDescent="0.25">
      <c r="A58" s="362" t="s">
        <v>175</v>
      </c>
      <c r="B58" s="365" t="s">
        <v>543</v>
      </c>
      <c r="C58" s="158" t="s">
        <v>542</v>
      </c>
      <c r="D58" s="53" t="s">
        <v>8</v>
      </c>
      <c r="E58" s="53" t="s">
        <v>7</v>
      </c>
      <c r="F58" s="54">
        <v>2</v>
      </c>
      <c r="G58" s="54">
        <v>120</v>
      </c>
      <c r="H58" s="54" t="s">
        <v>236</v>
      </c>
      <c r="I58" s="52">
        <v>3000</v>
      </c>
      <c r="J58" s="82">
        <f t="shared" si="1"/>
        <v>6000</v>
      </c>
    </row>
    <row r="59" spans="1:10" ht="30" x14ac:dyDescent="0.25">
      <c r="A59" s="360" t="s">
        <v>235</v>
      </c>
      <c r="B59" s="365" t="s">
        <v>541</v>
      </c>
      <c r="C59" s="158" t="s">
        <v>540</v>
      </c>
      <c r="D59" s="53" t="s">
        <v>8</v>
      </c>
      <c r="E59" s="53" t="s">
        <v>7</v>
      </c>
      <c r="F59" s="54">
        <v>2</v>
      </c>
      <c r="G59" s="54">
        <v>120</v>
      </c>
      <c r="H59" s="54" t="s">
        <v>236</v>
      </c>
      <c r="I59" s="52">
        <v>3000</v>
      </c>
      <c r="J59" s="82">
        <f t="shared" si="1"/>
        <v>6000</v>
      </c>
    </row>
    <row r="60" spans="1:10" x14ac:dyDescent="0.25">
      <c r="A60" s="362" t="s">
        <v>232</v>
      </c>
      <c r="B60" s="365" t="s">
        <v>539</v>
      </c>
      <c r="C60" s="158" t="s">
        <v>538</v>
      </c>
      <c r="D60" s="53" t="s">
        <v>8</v>
      </c>
      <c r="E60" s="53" t="s">
        <v>7</v>
      </c>
      <c r="F60" s="54">
        <v>2</v>
      </c>
      <c r="G60" s="54">
        <v>120</v>
      </c>
      <c r="H60" s="53" t="s">
        <v>6</v>
      </c>
      <c r="I60" s="52">
        <v>3000</v>
      </c>
      <c r="J60" s="82">
        <f t="shared" si="1"/>
        <v>6000</v>
      </c>
    </row>
    <row r="61" spans="1:10" x14ac:dyDescent="0.25">
      <c r="A61" s="362" t="s">
        <v>229</v>
      </c>
      <c r="B61" s="365" t="s">
        <v>421</v>
      </c>
      <c r="C61" s="158" t="s">
        <v>537</v>
      </c>
      <c r="D61" s="53" t="s">
        <v>8</v>
      </c>
      <c r="E61" s="53" t="s">
        <v>7</v>
      </c>
      <c r="F61" s="54">
        <v>2</v>
      </c>
      <c r="G61" s="54">
        <v>120</v>
      </c>
      <c r="H61" s="53" t="s">
        <v>6</v>
      </c>
      <c r="I61" s="52">
        <v>3000</v>
      </c>
      <c r="J61" s="82">
        <f t="shared" si="1"/>
        <v>6000</v>
      </c>
    </row>
    <row r="62" spans="1:10" x14ac:dyDescent="0.25">
      <c r="A62" s="360" t="s">
        <v>227</v>
      </c>
      <c r="B62" s="365" t="s">
        <v>536</v>
      </c>
      <c r="C62" s="158" t="s">
        <v>535</v>
      </c>
      <c r="D62" s="53" t="s">
        <v>8</v>
      </c>
      <c r="E62" s="53" t="s">
        <v>7</v>
      </c>
      <c r="F62" s="54">
        <v>2</v>
      </c>
      <c r="G62" s="54">
        <v>120</v>
      </c>
      <c r="H62" s="53" t="s">
        <v>6</v>
      </c>
      <c r="I62" s="52">
        <v>3000</v>
      </c>
      <c r="J62" s="82">
        <f t="shared" si="1"/>
        <v>6000</v>
      </c>
    </row>
    <row r="63" spans="1:10" x14ac:dyDescent="0.25">
      <c r="A63" s="362" t="s">
        <v>534</v>
      </c>
      <c r="B63" s="365" t="s">
        <v>533</v>
      </c>
      <c r="C63" s="158" t="s">
        <v>532</v>
      </c>
      <c r="D63" s="53" t="s">
        <v>8</v>
      </c>
      <c r="E63" s="53" t="s">
        <v>7</v>
      </c>
      <c r="F63" s="54">
        <v>2</v>
      </c>
      <c r="G63" s="54">
        <v>120</v>
      </c>
      <c r="H63" s="53" t="s">
        <v>6</v>
      </c>
      <c r="I63" s="52">
        <v>3000</v>
      </c>
      <c r="J63" s="82">
        <f t="shared" si="1"/>
        <v>6000</v>
      </c>
    </row>
    <row r="64" spans="1:10" x14ac:dyDescent="0.25">
      <c r="A64" s="362" t="s">
        <v>531</v>
      </c>
      <c r="B64" s="365" t="s">
        <v>530</v>
      </c>
      <c r="C64" s="158" t="s">
        <v>529</v>
      </c>
      <c r="D64" s="53" t="s">
        <v>8</v>
      </c>
      <c r="E64" s="53" t="s">
        <v>7</v>
      </c>
      <c r="F64" s="54">
        <v>2</v>
      </c>
      <c r="G64" s="54">
        <v>120</v>
      </c>
      <c r="H64" s="53" t="s">
        <v>6</v>
      </c>
      <c r="I64" s="52">
        <v>3000</v>
      </c>
      <c r="J64" s="82">
        <f t="shared" si="1"/>
        <v>6000</v>
      </c>
    </row>
    <row r="65" spans="1:10" x14ac:dyDescent="0.25">
      <c r="A65" s="360" t="s">
        <v>528</v>
      </c>
      <c r="B65" s="365" t="s">
        <v>527</v>
      </c>
      <c r="C65" s="158" t="s">
        <v>526</v>
      </c>
      <c r="D65" s="53" t="s">
        <v>8</v>
      </c>
      <c r="E65" s="53" t="s">
        <v>7</v>
      </c>
      <c r="F65" s="54">
        <v>2</v>
      </c>
      <c r="G65" s="54">
        <v>120</v>
      </c>
      <c r="H65" s="53" t="s">
        <v>6</v>
      </c>
      <c r="I65" s="52">
        <v>3000</v>
      </c>
      <c r="J65" s="82">
        <f t="shared" si="1"/>
        <v>6000</v>
      </c>
    </row>
    <row r="66" spans="1:10" x14ac:dyDescent="0.25">
      <c r="A66" s="362" t="s">
        <v>525</v>
      </c>
      <c r="B66" s="365" t="s">
        <v>524</v>
      </c>
      <c r="C66" s="158" t="s">
        <v>523</v>
      </c>
      <c r="D66" s="53" t="s">
        <v>8</v>
      </c>
      <c r="E66" s="53" t="s">
        <v>7</v>
      </c>
      <c r="F66" s="54">
        <v>2</v>
      </c>
      <c r="G66" s="54">
        <v>120</v>
      </c>
      <c r="H66" s="53" t="s">
        <v>6</v>
      </c>
      <c r="I66" s="52">
        <v>3000</v>
      </c>
      <c r="J66" s="82">
        <f t="shared" si="1"/>
        <v>6000</v>
      </c>
    </row>
    <row r="67" spans="1:10" ht="30" x14ac:dyDescent="0.25">
      <c r="A67" s="362" t="s">
        <v>522</v>
      </c>
      <c r="B67" s="365" t="s">
        <v>521</v>
      </c>
      <c r="C67" s="158" t="s">
        <v>520</v>
      </c>
      <c r="D67" s="53" t="s">
        <v>8</v>
      </c>
      <c r="E67" s="53" t="s">
        <v>7</v>
      </c>
      <c r="F67" s="54">
        <v>2</v>
      </c>
      <c r="G67" s="54">
        <v>120</v>
      </c>
      <c r="H67" s="53" t="s">
        <v>6</v>
      </c>
      <c r="I67" s="52">
        <v>3000</v>
      </c>
      <c r="J67" s="82">
        <f t="shared" si="1"/>
        <v>6000</v>
      </c>
    </row>
    <row r="68" spans="1:10" ht="30" x14ac:dyDescent="0.25">
      <c r="A68" s="360" t="s">
        <v>519</v>
      </c>
      <c r="B68" s="365" t="s">
        <v>518</v>
      </c>
      <c r="C68" s="158" t="s">
        <v>517</v>
      </c>
      <c r="D68" s="53" t="s">
        <v>8</v>
      </c>
      <c r="E68" s="53" t="s">
        <v>7</v>
      </c>
      <c r="F68" s="54">
        <v>2</v>
      </c>
      <c r="G68" s="54">
        <v>120</v>
      </c>
      <c r="H68" s="53" t="s">
        <v>6</v>
      </c>
      <c r="I68" s="52">
        <v>3000</v>
      </c>
      <c r="J68" s="82">
        <f t="shared" si="1"/>
        <v>6000</v>
      </c>
    </row>
    <row r="69" spans="1:10" x14ac:dyDescent="0.25">
      <c r="A69" s="362" t="s">
        <v>516</v>
      </c>
      <c r="B69" s="365" t="s">
        <v>515</v>
      </c>
      <c r="C69" s="158" t="s">
        <v>514</v>
      </c>
      <c r="D69" s="53" t="s">
        <v>8</v>
      </c>
      <c r="E69" s="53" t="s">
        <v>7</v>
      </c>
      <c r="F69" s="54">
        <v>2</v>
      </c>
      <c r="G69" s="54">
        <v>120</v>
      </c>
      <c r="H69" s="53" t="s">
        <v>6</v>
      </c>
      <c r="I69" s="52">
        <v>3000</v>
      </c>
      <c r="J69" s="82">
        <f t="shared" si="1"/>
        <v>6000</v>
      </c>
    </row>
    <row r="70" spans="1:10" x14ac:dyDescent="0.25">
      <c r="A70" s="362" t="s">
        <v>513</v>
      </c>
      <c r="B70" s="365" t="s">
        <v>512</v>
      </c>
      <c r="C70" s="158" t="s">
        <v>511</v>
      </c>
      <c r="D70" s="53" t="s">
        <v>8</v>
      </c>
      <c r="E70" s="53" t="s">
        <v>7</v>
      </c>
      <c r="F70" s="54">
        <v>2</v>
      </c>
      <c r="G70" s="54">
        <v>120</v>
      </c>
      <c r="H70" s="53" t="s">
        <v>6</v>
      </c>
      <c r="I70" s="52">
        <v>3000</v>
      </c>
      <c r="J70" s="82">
        <f t="shared" si="1"/>
        <v>6000</v>
      </c>
    </row>
    <row r="71" spans="1:10" ht="30" x14ac:dyDescent="0.25">
      <c r="A71" s="360" t="s">
        <v>510</v>
      </c>
      <c r="B71" s="365" t="s">
        <v>509</v>
      </c>
      <c r="C71" s="158" t="s">
        <v>508</v>
      </c>
      <c r="D71" s="53" t="s">
        <v>8</v>
      </c>
      <c r="E71" s="53" t="s">
        <v>7</v>
      </c>
      <c r="F71" s="54">
        <v>2</v>
      </c>
      <c r="G71" s="54">
        <v>120</v>
      </c>
      <c r="H71" s="54" t="s">
        <v>236</v>
      </c>
      <c r="I71" s="52">
        <v>3000</v>
      </c>
      <c r="J71" s="82">
        <f t="shared" si="1"/>
        <v>6000</v>
      </c>
    </row>
    <row r="72" spans="1:10" ht="16.350000000000001" customHeight="1" x14ac:dyDescent="0.25">
      <c r="A72" s="362" t="s">
        <v>507</v>
      </c>
      <c r="B72" s="365" t="s">
        <v>506</v>
      </c>
      <c r="C72" s="158" t="s">
        <v>505</v>
      </c>
      <c r="D72" s="53" t="s">
        <v>8</v>
      </c>
      <c r="E72" s="53" t="s">
        <v>7</v>
      </c>
      <c r="F72" s="54">
        <v>2</v>
      </c>
      <c r="G72" s="54">
        <v>120</v>
      </c>
      <c r="H72" s="54" t="s">
        <v>236</v>
      </c>
      <c r="I72" s="52">
        <v>3000</v>
      </c>
      <c r="J72" s="82">
        <f t="shared" si="1"/>
        <v>6000</v>
      </c>
    </row>
    <row r="73" spans="1:10" x14ac:dyDescent="0.25">
      <c r="A73" s="362" t="s">
        <v>504</v>
      </c>
      <c r="B73" s="365" t="s">
        <v>503</v>
      </c>
      <c r="C73" s="158" t="s">
        <v>502</v>
      </c>
      <c r="D73" s="53" t="s">
        <v>8</v>
      </c>
      <c r="E73" s="53" t="s">
        <v>7</v>
      </c>
      <c r="F73" s="54">
        <v>2</v>
      </c>
      <c r="G73" s="54">
        <v>120</v>
      </c>
      <c r="H73" s="53" t="s">
        <v>6</v>
      </c>
      <c r="I73" s="52">
        <v>3000</v>
      </c>
      <c r="J73" s="82">
        <f t="shared" si="1"/>
        <v>6000</v>
      </c>
    </row>
    <row r="74" spans="1:10" x14ac:dyDescent="0.25">
      <c r="A74" s="360" t="s">
        <v>501</v>
      </c>
      <c r="B74" s="365" t="s">
        <v>500</v>
      </c>
      <c r="C74" s="158" t="s">
        <v>499</v>
      </c>
      <c r="D74" s="53" t="s">
        <v>8</v>
      </c>
      <c r="E74" s="53" t="s">
        <v>7</v>
      </c>
      <c r="F74" s="54">
        <v>2</v>
      </c>
      <c r="G74" s="54">
        <v>120</v>
      </c>
      <c r="H74" s="53" t="s">
        <v>6</v>
      </c>
      <c r="I74" s="52">
        <v>3000</v>
      </c>
      <c r="J74" s="82">
        <f t="shared" si="1"/>
        <v>6000</v>
      </c>
    </row>
    <row r="75" spans="1:10" x14ac:dyDescent="0.25">
      <c r="A75" s="362" t="s">
        <v>498</v>
      </c>
      <c r="B75" s="365" t="s">
        <v>497</v>
      </c>
      <c r="C75" s="158" t="s">
        <v>496</v>
      </c>
      <c r="D75" s="53" t="s">
        <v>8</v>
      </c>
      <c r="E75" s="53" t="s">
        <v>7</v>
      </c>
      <c r="F75" s="54">
        <v>2</v>
      </c>
      <c r="G75" s="54">
        <v>120</v>
      </c>
      <c r="H75" s="53" t="s">
        <v>6</v>
      </c>
      <c r="I75" s="52">
        <v>3000</v>
      </c>
      <c r="J75" s="82">
        <f t="shared" si="1"/>
        <v>6000</v>
      </c>
    </row>
    <row r="76" spans="1:10" x14ac:dyDescent="0.25">
      <c r="A76" s="362" t="s">
        <v>495</v>
      </c>
      <c r="B76" s="365" t="s">
        <v>494</v>
      </c>
      <c r="C76" s="158" t="s">
        <v>493</v>
      </c>
      <c r="D76" s="53" t="s">
        <v>8</v>
      </c>
      <c r="E76" s="53" t="s">
        <v>7</v>
      </c>
      <c r="F76" s="54">
        <v>2</v>
      </c>
      <c r="G76" s="54">
        <v>120</v>
      </c>
      <c r="H76" s="53" t="s">
        <v>6</v>
      </c>
      <c r="I76" s="52">
        <v>3000</v>
      </c>
      <c r="J76" s="82">
        <f t="shared" si="1"/>
        <v>6000</v>
      </c>
    </row>
    <row r="77" spans="1:10" x14ac:dyDescent="0.25">
      <c r="A77" s="360" t="s">
        <v>492</v>
      </c>
      <c r="B77" s="365" t="s">
        <v>491</v>
      </c>
      <c r="C77" s="158" t="s">
        <v>490</v>
      </c>
      <c r="D77" s="53" t="s">
        <v>8</v>
      </c>
      <c r="E77" s="53" t="s">
        <v>7</v>
      </c>
      <c r="F77" s="54">
        <v>2</v>
      </c>
      <c r="G77" s="54">
        <v>120</v>
      </c>
      <c r="H77" s="53" t="s">
        <v>6</v>
      </c>
      <c r="I77" s="52">
        <v>3000</v>
      </c>
      <c r="J77" s="82">
        <f t="shared" si="1"/>
        <v>6000</v>
      </c>
    </row>
    <row r="78" spans="1:10" x14ac:dyDescent="0.25">
      <c r="A78" s="362" t="s">
        <v>489</v>
      </c>
      <c r="B78" s="648" t="s">
        <v>488</v>
      </c>
      <c r="C78" s="158" t="s">
        <v>487</v>
      </c>
      <c r="D78" s="53" t="s">
        <v>8</v>
      </c>
      <c r="E78" s="53" t="s">
        <v>7</v>
      </c>
      <c r="F78" s="54">
        <v>2</v>
      </c>
      <c r="G78" s="54">
        <v>120</v>
      </c>
      <c r="H78" s="53" t="s">
        <v>6</v>
      </c>
      <c r="I78" s="52">
        <v>3000</v>
      </c>
      <c r="J78" s="82">
        <f t="shared" si="1"/>
        <v>6000</v>
      </c>
    </row>
    <row r="79" spans="1:10" x14ac:dyDescent="0.25">
      <c r="A79" s="362" t="s">
        <v>486</v>
      </c>
      <c r="B79" s="648" t="s">
        <v>485</v>
      </c>
      <c r="C79" s="158" t="s">
        <v>484</v>
      </c>
      <c r="D79" s="53" t="s">
        <v>8</v>
      </c>
      <c r="E79" s="53" t="s">
        <v>7</v>
      </c>
      <c r="F79" s="54">
        <v>2</v>
      </c>
      <c r="G79" s="54">
        <v>120</v>
      </c>
      <c r="H79" s="53" t="s">
        <v>6</v>
      </c>
      <c r="I79" s="52">
        <v>3000</v>
      </c>
      <c r="J79" s="82">
        <f t="shared" si="1"/>
        <v>6000</v>
      </c>
    </row>
    <row r="80" spans="1:10" x14ac:dyDescent="0.25">
      <c r="A80" s="362"/>
      <c r="B80" s="649" t="s">
        <v>483</v>
      </c>
      <c r="C80" s="364"/>
      <c r="D80" s="53"/>
      <c r="E80" s="53"/>
      <c r="F80" s="54"/>
      <c r="G80" s="54"/>
      <c r="H80" s="53"/>
      <c r="I80" s="52"/>
      <c r="J80" s="82"/>
    </row>
    <row r="81" spans="1:10" ht="30" x14ac:dyDescent="0.25">
      <c r="A81" s="120" t="s">
        <v>482</v>
      </c>
      <c r="B81" s="650" t="s">
        <v>481</v>
      </c>
      <c r="C81" s="358"/>
      <c r="D81" s="53" t="s">
        <v>8</v>
      </c>
      <c r="E81" s="53"/>
      <c r="F81" s="54">
        <v>2</v>
      </c>
      <c r="G81" s="54">
        <v>120</v>
      </c>
      <c r="H81" s="53"/>
      <c r="I81" s="52" t="s">
        <v>468</v>
      </c>
      <c r="J81" s="43" t="s">
        <v>467</v>
      </c>
    </row>
    <row r="82" spans="1:10" ht="30" x14ac:dyDescent="0.25">
      <c r="A82" s="120" t="s">
        <v>480</v>
      </c>
      <c r="B82" s="359" t="s">
        <v>479</v>
      </c>
      <c r="C82" s="358"/>
      <c r="D82" s="53" t="s">
        <v>8</v>
      </c>
      <c r="E82" s="53" t="s">
        <v>7</v>
      </c>
      <c r="F82" s="54">
        <v>2</v>
      </c>
      <c r="G82" s="54">
        <v>120</v>
      </c>
      <c r="H82" s="356"/>
      <c r="I82" s="52">
        <v>4000</v>
      </c>
      <c r="J82" s="43">
        <f>F82*I82</f>
        <v>8000</v>
      </c>
    </row>
    <row r="83" spans="1:10" ht="30" x14ac:dyDescent="0.25">
      <c r="A83" s="363" t="s">
        <v>478</v>
      </c>
      <c r="B83" s="359" t="s">
        <v>477</v>
      </c>
      <c r="C83" s="358"/>
      <c r="D83" s="53" t="s">
        <v>8</v>
      </c>
      <c r="E83" s="53" t="s">
        <v>7</v>
      </c>
      <c r="F83" s="54">
        <v>2</v>
      </c>
      <c r="G83" s="54">
        <v>120</v>
      </c>
      <c r="H83" s="356"/>
      <c r="I83" s="52">
        <v>3000</v>
      </c>
      <c r="J83" s="43">
        <f>F83*I83</f>
        <v>6000</v>
      </c>
    </row>
    <row r="84" spans="1:10" ht="30" x14ac:dyDescent="0.25">
      <c r="A84" s="363" t="s">
        <v>476</v>
      </c>
      <c r="B84" s="359" t="s">
        <v>475</v>
      </c>
      <c r="C84" s="358"/>
      <c r="D84" s="53" t="s">
        <v>8</v>
      </c>
      <c r="E84" s="53"/>
      <c r="F84" s="357">
        <v>2</v>
      </c>
      <c r="G84" s="54">
        <v>120</v>
      </c>
      <c r="H84" s="356"/>
      <c r="I84" s="52" t="s">
        <v>468</v>
      </c>
      <c r="J84" s="43" t="s">
        <v>467</v>
      </c>
    </row>
    <row r="85" spans="1:10" ht="30" x14ac:dyDescent="0.25">
      <c r="A85" s="363" t="s">
        <v>474</v>
      </c>
      <c r="B85" s="359" t="s">
        <v>473</v>
      </c>
      <c r="C85" s="358"/>
      <c r="D85" s="53" t="s">
        <v>8</v>
      </c>
      <c r="E85" s="53"/>
      <c r="F85" s="357">
        <v>2</v>
      </c>
      <c r="G85" s="54">
        <v>120</v>
      </c>
      <c r="H85" s="356"/>
      <c r="I85" s="52" t="s">
        <v>468</v>
      </c>
      <c r="J85" s="43" t="s">
        <v>467</v>
      </c>
    </row>
    <row r="86" spans="1:10" x14ac:dyDescent="0.25">
      <c r="A86" s="362" t="s">
        <v>472</v>
      </c>
      <c r="B86" s="361" t="s">
        <v>471</v>
      </c>
      <c r="C86" s="358"/>
      <c r="D86" s="53" t="s">
        <v>8</v>
      </c>
      <c r="E86" s="53" t="s">
        <v>7</v>
      </c>
      <c r="F86" s="357">
        <v>2</v>
      </c>
      <c r="G86" s="54">
        <v>120</v>
      </c>
      <c r="H86" s="356"/>
      <c r="I86" s="52">
        <v>3000</v>
      </c>
      <c r="J86" s="43">
        <f>F86*I86</f>
        <v>6000</v>
      </c>
    </row>
    <row r="87" spans="1:10" ht="30" x14ac:dyDescent="0.25">
      <c r="A87" s="360" t="s">
        <v>470</v>
      </c>
      <c r="B87" s="359" t="s">
        <v>469</v>
      </c>
      <c r="C87" s="358"/>
      <c r="D87" s="53" t="s">
        <v>8</v>
      </c>
      <c r="E87" s="53"/>
      <c r="F87" s="357">
        <v>2</v>
      </c>
      <c r="G87" s="54">
        <v>120</v>
      </c>
      <c r="H87" s="356"/>
      <c r="I87" s="52" t="s">
        <v>468</v>
      </c>
      <c r="J87" s="355" t="s">
        <v>467</v>
      </c>
    </row>
    <row r="88" spans="1:10" ht="72.75" customHeight="1" x14ac:dyDescent="0.25">
      <c r="A88" s="354"/>
      <c r="B88" s="731" t="s">
        <v>466</v>
      </c>
      <c r="C88" s="732"/>
      <c r="D88" s="732"/>
      <c r="E88" s="732"/>
      <c r="F88" s="732"/>
      <c r="G88" s="732"/>
      <c r="H88" s="732"/>
      <c r="I88" s="732"/>
      <c r="J88" s="733"/>
    </row>
    <row r="89" spans="1:10" x14ac:dyDescent="0.25">
      <c r="A89" s="154"/>
      <c r="B89" s="353"/>
      <c r="C89" s="352"/>
      <c r="D89" s="223"/>
      <c r="E89" s="222"/>
      <c r="F89" s="222"/>
      <c r="G89" s="222"/>
      <c r="H89" s="222"/>
      <c r="I89" s="351"/>
      <c r="J89" s="350"/>
    </row>
    <row r="90" spans="1:10" s="1" customFormat="1" ht="15" customHeight="1" x14ac:dyDescent="0.25">
      <c r="A90" s="349" t="s">
        <v>2</v>
      </c>
      <c r="B90" s="651" t="s">
        <v>465</v>
      </c>
      <c r="C90" s="652"/>
      <c r="D90" s="653"/>
      <c r="E90" s="654"/>
      <c r="F90" s="654"/>
      <c r="G90" s="654"/>
      <c r="H90" s="654"/>
      <c r="I90" s="655"/>
      <c r="J90" s="656">
        <v>1780</v>
      </c>
    </row>
    <row r="91" spans="1:10" s="1" customFormat="1" ht="30" customHeight="1" x14ac:dyDescent="0.25">
      <c r="A91" s="348" t="s">
        <v>17</v>
      </c>
      <c r="B91" s="724" t="s">
        <v>464</v>
      </c>
      <c r="C91" s="725"/>
      <c r="D91" s="725"/>
      <c r="E91" s="725"/>
      <c r="F91" s="725"/>
      <c r="G91" s="725"/>
      <c r="H91" s="725"/>
      <c r="I91" s="726"/>
      <c r="J91" s="656">
        <v>820</v>
      </c>
    </row>
    <row r="92" spans="1:10" s="1" customFormat="1" ht="29.45" customHeight="1" x14ac:dyDescent="0.25">
      <c r="A92" s="348" t="s">
        <v>14</v>
      </c>
      <c r="B92" s="727" t="s">
        <v>463</v>
      </c>
      <c r="C92" s="728"/>
      <c r="D92" s="728"/>
      <c r="E92" s="728"/>
      <c r="F92" s="728"/>
      <c r="G92" s="728"/>
      <c r="H92" s="728"/>
      <c r="I92" s="729"/>
      <c r="J92" s="656">
        <v>860</v>
      </c>
    </row>
    <row r="93" spans="1:10" s="1" customFormat="1" ht="15" customHeight="1" x14ac:dyDescent="0.25">
      <c r="A93" s="348" t="s">
        <v>11</v>
      </c>
      <c r="B93" s="651" t="s">
        <v>462</v>
      </c>
      <c r="C93" s="652"/>
      <c r="D93" s="653"/>
      <c r="E93" s="654"/>
      <c r="F93" s="654"/>
      <c r="G93" s="654"/>
      <c r="H93" s="654"/>
      <c r="I93" s="655"/>
      <c r="J93" s="656">
        <v>400</v>
      </c>
    </row>
    <row r="94" spans="1:10" s="1" customFormat="1" x14ac:dyDescent="0.25">
      <c r="A94" s="348" t="s">
        <v>55</v>
      </c>
      <c r="B94" s="730" t="s">
        <v>461</v>
      </c>
      <c r="C94" s="725"/>
      <c r="D94" s="725"/>
      <c r="E94" s="725"/>
      <c r="F94" s="725"/>
      <c r="G94" s="725"/>
      <c r="H94" s="725"/>
      <c r="I94" s="726"/>
      <c r="J94" s="656">
        <v>850</v>
      </c>
    </row>
    <row r="95" spans="1:10" s="1" customFormat="1" x14ac:dyDescent="0.25">
      <c r="A95" s="348" t="s">
        <v>52</v>
      </c>
      <c r="B95" s="651" t="s">
        <v>460</v>
      </c>
      <c r="C95" s="652"/>
      <c r="D95" s="653"/>
      <c r="E95" s="654"/>
      <c r="F95" s="654"/>
      <c r="G95" s="654"/>
      <c r="H95" s="654"/>
      <c r="I95" s="655"/>
      <c r="J95" s="656">
        <v>650</v>
      </c>
    </row>
    <row r="96" spans="1:10" ht="23.45" customHeight="1" x14ac:dyDescent="0.25">
      <c r="A96" s="348" t="s">
        <v>49</v>
      </c>
      <c r="B96" s="721" t="s">
        <v>459</v>
      </c>
      <c r="C96" s="722"/>
      <c r="D96" s="722"/>
      <c r="E96" s="722"/>
      <c r="F96" s="722"/>
      <c r="G96" s="722"/>
      <c r="H96" s="722"/>
      <c r="I96" s="723"/>
      <c r="J96" s="656">
        <v>1080</v>
      </c>
    </row>
    <row r="97" spans="1:10" ht="31.5" customHeight="1" x14ac:dyDescent="0.25">
      <c r="A97" s="348"/>
      <c r="B97" s="721" t="s">
        <v>458</v>
      </c>
      <c r="C97" s="722"/>
      <c r="D97" s="722"/>
      <c r="E97" s="722"/>
      <c r="F97" s="722"/>
      <c r="G97" s="722"/>
      <c r="H97" s="722"/>
      <c r="I97" s="722"/>
      <c r="J97" s="723"/>
    </row>
    <row r="98" spans="1:10" ht="30" x14ac:dyDescent="0.25">
      <c r="A98" s="154"/>
      <c r="B98" s="347" t="s">
        <v>3</v>
      </c>
      <c r="C98" s="346"/>
      <c r="D98" s="345"/>
      <c r="E98" s="344"/>
      <c r="F98" s="344"/>
      <c r="G98" s="344"/>
      <c r="H98" s="344"/>
      <c r="I98" s="343"/>
      <c r="J98" s="342"/>
    </row>
    <row r="99" spans="1:10" ht="30" x14ac:dyDescent="0.25">
      <c r="A99" s="131" t="s">
        <v>2</v>
      </c>
      <c r="B99" s="341" t="s">
        <v>457</v>
      </c>
      <c r="C99" s="340"/>
      <c r="D99" s="171"/>
      <c r="E99" s="170"/>
      <c r="F99" s="170"/>
      <c r="G99" s="170"/>
      <c r="H99" s="170"/>
      <c r="I99" s="339"/>
      <c r="J99" s="338">
        <v>39.01</v>
      </c>
    </row>
    <row r="100" spans="1:10" ht="17.45" customHeight="1" x14ac:dyDescent="0.25">
      <c r="A100" s="131" t="s">
        <v>17</v>
      </c>
      <c r="B100" s="718" t="s">
        <v>456</v>
      </c>
      <c r="C100" s="719"/>
      <c r="D100" s="719"/>
      <c r="E100" s="719"/>
      <c r="F100" s="719"/>
      <c r="G100" s="719"/>
      <c r="H100" s="719"/>
      <c r="I100" s="720"/>
      <c r="J100" s="338">
        <v>60</v>
      </c>
    </row>
    <row r="101" spans="1:10" ht="30.6" customHeight="1" x14ac:dyDescent="0.25">
      <c r="A101" s="657" t="s">
        <v>14</v>
      </c>
      <c r="B101" s="710" t="s">
        <v>455</v>
      </c>
      <c r="C101" s="711"/>
      <c r="D101" s="711"/>
      <c r="E101" s="711"/>
      <c r="F101" s="711"/>
      <c r="G101" s="711"/>
      <c r="H101" s="711"/>
      <c r="I101" s="712"/>
      <c r="J101" s="658">
        <v>10</v>
      </c>
    </row>
    <row r="102" spans="1:10" ht="17.100000000000001" customHeight="1" x14ac:dyDescent="0.25">
      <c r="A102" s="657" t="s">
        <v>11</v>
      </c>
      <c r="B102" s="710" t="s">
        <v>454</v>
      </c>
      <c r="C102" s="711"/>
      <c r="D102" s="711"/>
      <c r="E102" s="711"/>
      <c r="F102" s="711"/>
      <c r="G102" s="711"/>
      <c r="H102" s="711"/>
      <c r="I102" s="712"/>
      <c r="J102" s="658">
        <v>5</v>
      </c>
    </row>
    <row r="103" spans="1:10" x14ac:dyDescent="0.25">
      <c r="A103" s="657" t="s">
        <v>55</v>
      </c>
      <c r="B103" s="710" t="s">
        <v>273</v>
      </c>
      <c r="C103" s="711"/>
      <c r="D103" s="659"/>
      <c r="E103" s="660"/>
      <c r="F103" s="660"/>
      <c r="G103" s="660"/>
      <c r="H103" s="660"/>
      <c r="I103" s="661"/>
      <c r="J103" s="658">
        <v>3</v>
      </c>
    </row>
    <row r="104" spans="1:10" x14ac:dyDescent="0.25">
      <c r="A104" s="657" t="s">
        <v>52</v>
      </c>
      <c r="B104" s="710" t="s">
        <v>453</v>
      </c>
      <c r="C104" s="711"/>
      <c r="D104" s="213"/>
      <c r="E104" s="212"/>
      <c r="F104" s="212"/>
      <c r="G104" s="212"/>
      <c r="H104" s="212"/>
      <c r="I104" s="208"/>
      <c r="J104" s="658">
        <v>5</v>
      </c>
    </row>
    <row r="105" spans="1:10" ht="29.1" customHeight="1" x14ac:dyDescent="0.25">
      <c r="A105" s="713" t="s">
        <v>452</v>
      </c>
      <c r="B105" s="713"/>
      <c r="C105" s="713"/>
      <c r="D105" s="713"/>
      <c r="E105" s="713"/>
      <c r="F105" s="713"/>
      <c r="G105" s="713"/>
      <c r="H105" s="713"/>
      <c r="I105" s="713"/>
      <c r="J105" s="713"/>
    </row>
    <row r="106" spans="1:10" ht="34.35" customHeight="1" x14ac:dyDescent="0.25">
      <c r="A106" s="714"/>
      <c r="B106" s="714"/>
      <c r="C106" s="714"/>
      <c r="D106" s="714"/>
      <c r="E106" s="714"/>
      <c r="F106" s="714"/>
      <c r="G106" s="714"/>
      <c r="H106" s="714"/>
      <c r="I106" s="714"/>
      <c r="J106" s="714"/>
    </row>
    <row r="107" spans="1:10" ht="45" x14ac:dyDescent="0.25">
      <c r="A107" s="337"/>
      <c r="B107" s="336" t="s">
        <v>451</v>
      </c>
      <c r="C107" s="326"/>
      <c r="D107" s="336" t="s">
        <v>450</v>
      </c>
      <c r="E107" s="331"/>
      <c r="F107" s="336" t="s">
        <v>449</v>
      </c>
      <c r="G107" s="336" t="s">
        <v>448</v>
      </c>
      <c r="H107" s="329"/>
      <c r="I107" s="335"/>
      <c r="J107" s="334" t="s">
        <v>447</v>
      </c>
    </row>
    <row r="108" spans="1:10" ht="30" x14ac:dyDescent="0.25">
      <c r="A108" s="332">
        <v>1</v>
      </c>
      <c r="B108" s="330" t="s">
        <v>446</v>
      </c>
      <c r="C108" s="326"/>
      <c r="D108" s="662" t="s">
        <v>428</v>
      </c>
      <c r="E108" s="331"/>
      <c r="F108" s="330" t="s">
        <v>396</v>
      </c>
      <c r="G108" s="333" t="s">
        <v>347</v>
      </c>
      <c r="H108" s="329"/>
      <c r="I108" s="328"/>
      <c r="J108" s="327">
        <v>13</v>
      </c>
    </row>
    <row r="109" spans="1:10" ht="30" x14ac:dyDescent="0.25">
      <c r="A109" s="332">
        <v>2</v>
      </c>
      <c r="B109" s="330" t="s">
        <v>445</v>
      </c>
      <c r="C109" s="326"/>
      <c r="D109" s="662" t="s">
        <v>428</v>
      </c>
      <c r="E109" s="331"/>
      <c r="F109" s="330" t="s">
        <v>396</v>
      </c>
      <c r="G109" s="333" t="s">
        <v>347</v>
      </c>
      <c r="H109" s="329"/>
      <c r="I109" s="328"/>
      <c r="J109" s="327">
        <v>14</v>
      </c>
    </row>
    <row r="110" spans="1:10" x14ac:dyDescent="0.25">
      <c r="A110" s="332">
        <v>3</v>
      </c>
      <c r="B110" s="330" t="s">
        <v>444</v>
      </c>
      <c r="C110" s="326"/>
      <c r="D110" s="662" t="s">
        <v>430</v>
      </c>
      <c r="E110" s="331"/>
      <c r="F110" s="330" t="s">
        <v>396</v>
      </c>
      <c r="G110" s="333" t="s">
        <v>347</v>
      </c>
      <c r="H110" s="329"/>
      <c r="I110" s="328"/>
      <c r="J110" s="327">
        <v>25</v>
      </c>
    </row>
    <row r="111" spans="1:10" ht="30" x14ac:dyDescent="0.25">
      <c r="A111" s="332">
        <v>4</v>
      </c>
      <c r="B111" s="330" t="s">
        <v>443</v>
      </c>
      <c r="C111" s="326"/>
      <c r="D111" s="662" t="s">
        <v>428</v>
      </c>
      <c r="E111" s="331"/>
      <c r="F111" s="330" t="s">
        <v>396</v>
      </c>
      <c r="G111" s="333" t="s">
        <v>347</v>
      </c>
      <c r="H111" s="329"/>
      <c r="I111" s="328"/>
      <c r="J111" s="327">
        <v>5</v>
      </c>
    </row>
    <row r="112" spans="1:10" ht="30" x14ac:dyDescent="0.25">
      <c r="A112" s="332">
        <v>5</v>
      </c>
      <c r="B112" s="330" t="s">
        <v>442</v>
      </c>
      <c r="C112" s="326"/>
      <c r="D112" s="662" t="s">
        <v>428</v>
      </c>
      <c r="E112" s="331"/>
      <c r="F112" s="330" t="s">
        <v>396</v>
      </c>
      <c r="G112" s="333" t="s">
        <v>347</v>
      </c>
      <c r="H112" s="329"/>
      <c r="I112" s="328"/>
      <c r="J112" s="327">
        <v>5</v>
      </c>
    </row>
    <row r="113" spans="1:10" x14ac:dyDescent="0.25">
      <c r="A113" s="332">
        <v>6</v>
      </c>
      <c r="B113" s="330" t="s">
        <v>441</v>
      </c>
      <c r="C113" s="326"/>
      <c r="D113" s="662" t="s">
        <v>430</v>
      </c>
      <c r="E113" s="331"/>
      <c r="F113" s="330" t="s">
        <v>396</v>
      </c>
      <c r="G113" s="333" t="s">
        <v>347</v>
      </c>
      <c r="H113" s="329"/>
      <c r="I113" s="328"/>
      <c r="J113" s="327">
        <v>27</v>
      </c>
    </row>
    <row r="114" spans="1:10" ht="30" x14ac:dyDescent="0.25">
      <c r="A114" s="332">
        <v>7</v>
      </c>
      <c r="B114" s="330" t="s">
        <v>440</v>
      </c>
      <c r="C114" s="326"/>
      <c r="D114" s="662" t="s">
        <v>428</v>
      </c>
      <c r="E114" s="331"/>
      <c r="F114" s="330" t="s">
        <v>396</v>
      </c>
      <c r="G114" s="333" t="s">
        <v>347</v>
      </c>
      <c r="H114" s="329"/>
      <c r="I114" s="328"/>
      <c r="J114" s="327">
        <v>345</v>
      </c>
    </row>
    <row r="115" spans="1:10" ht="30" x14ac:dyDescent="0.25">
      <c r="A115" s="332">
        <v>8</v>
      </c>
      <c r="B115" s="330" t="s">
        <v>439</v>
      </c>
      <c r="C115" s="326"/>
      <c r="D115" s="662" t="s">
        <v>428</v>
      </c>
      <c r="E115" s="331"/>
      <c r="F115" s="330" t="s">
        <v>396</v>
      </c>
      <c r="G115" s="333" t="s">
        <v>347</v>
      </c>
      <c r="H115" s="329"/>
      <c r="I115" s="328"/>
      <c r="J115" s="327">
        <v>22</v>
      </c>
    </row>
    <row r="116" spans="1:10" ht="30" x14ac:dyDescent="0.25">
      <c r="A116" s="332">
        <v>9</v>
      </c>
      <c r="B116" s="330" t="s">
        <v>438</v>
      </c>
      <c r="C116" s="326"/>
      <c r="D116" s="662" t="s">
        <v>428</v>
      </c>
      <c r="E116" s="331"/>
      <c r="F116" s="330" t="s">
        <v>396</v>
      </c>
      <c r="G116" s="333" t="s">
        <v>347</v>
      </c>
      <c r="H116" s="329"/>
      <c r="I116" s="328"/>
      <c r="J116" s="327">
        <v>167</v>
      </c>
    </row>
    <row r="117" spans="1:10" x14ac:dyDescent="0.25">
      <c r="A117" s="332">
        <v>10</v>
      </c>
      <c r="B117" s="330" t="s">
        <v>437</v>
      </c>
      <c r="C117" s="326"/>
      <c r="D117" s="662" t="s">
        <v>430</v>
      </c>
      <c r="E117" s="331"/>
      <c r="F117" s="330" t="s">
        <v>396</v>
      </c>
      <c r="G117" s="333" t="s">
        <v>347</v>
      </c>
      <c r="H117" s="329"/>
      <c r="I117" s="328"/>
      <c r="J117" s="327">
        <v>10</v>
      </c>
    </row>
    <row r="118" spans="1:10" x14ac:dyDescent="0.25">
      <c r="A118" s="332">
        <v>11</v>
      </c>
      <c r="B118" s="330" t="s">
        <v>436</v>
      </c>
      <c r="C118" s="326"/>
      <c r="D118" s="662" t="s">
        <v>430</v>
      </c>
      <c r="E118" s="331"/>
      <c r="F118" s="330" t="s">
        <v>396</v>
      </c>
      <c r="G118" s="333" t="s">
        <v>347</v>
      </c>
      <c r="H118" s="329"/>
      <c r="I118" s="328"/>
      <c r="J118" s="327">
        <v>38</v>
      </c>
    </row>
    <row r="119" spans="1:10" x14ac:dyDescent="0.25">
      <c r="A119" s="332">
        <v>12</v>
      </c>
      <c r="B119" s="330" t="s">
        <v>435</v>
      </c>
      <c r="C119" s="326"/>
      <c r="D119" s="662" t="s">
        <v>430</v>
      </c>
      <c r="E119" s="331"/>
      <c r="F119" s="330" t="s">
        <v>396</v>
      </c>
      <c r="G119" s="333" t="s">
        <v>347</v>
      </c>
      <c r="H119" s="329"/>
      <c r="I119" s="328"/>
      <c r="J119" s="327">
        <v>5</v>
      </c>
    </row>
    <row r="120" spans="1:10" ht="60" x14ac:dyDescent="0.25">
      <c r="A120" s="332">
        <v>13</v>
      </c>
      <c r="B120" s="330" t="s">
        <v>434</v>
      </c>
      <c r="C120" s="326"/>
      <c r="D120" s="662" t="s">
        <v>428</v>
      </c>
      <c r="E120" s="331"/>
      <c r="F120" s="330" t="s">
        <v>396</v>
      </c>
      <c r="G120" s="333" t="s">
        <v>353</v>
      </c>
      <c r="H120" s="329"/>
      <c r="I120" s="328"/>
      <c r="J120" s="327">
        <v>5</v>
      </c>
    </row>
    <row r="121" spans="1:10" x14ac:dyDescent="0.25">
      <c r="A121" s="332">
        <v>14</v>
      </c>
      <c r="B121" s="330" t="s">
        <v>433</v>
      </c>
      <c r="C121" s="326"/>
      <c r="D121" s="662" t="s">
        <v>430</v>
      </c>
      <c r="E121" s="331"/>
      <c r="F121" s="330" t="s">
        <v>396</v>
      </c>
      <c r="G121" s="333" t="s">
        <v>347</v>
      </c>
      <c r="H121" s="329"/>
      <c r="I121" s="328"/>
      <c r="J121" s="327">
        <v>26</v>
      </c>
    </row>
    <row r="122" spans="1:10" x14ac:dyDescent="0.25">
      <c r="A122" s="332">
        <v>15</v>
      </c>
      <c r="B122" s="330" t="s">
        <v>432</v>
      </c>
      <c r="C122" s="326"/>
      <c r="D122" s="662" t="s">
        <v>430</v>
      </c>
      <c r="E122" s="331"/>
      <c r="F122" s="330" t="s">
        <v>396</v>
      </c>
      <c r="G122" s="333" t="s">
        <v>347</v>
      </c>
      <c r="H122" s="329"/>
      <c r="I122" s="328"/>
      <c r="J122" s="327">
        <v>18</v>
      </c>
    </row>
    <row r="123" spans="1:10" x14ac:dyDescent="0.25">
      <c r="A123" s="332">
        <v>16</v>
      </c>
      <c r="B123" s="330" t="s">
        <v>431</v>
      </c>
      <c r="C123" s="326"/>
      <c r="D123" s="662" t="s">
        <v>430</v>
      </c>
      <c r="E123" s="331"/>
      <c r="F123" s="330" t="s">
        <v>396</v>
      </c>
      <c r="G123" s="333" t="s">
        <v>347</v>
      </c>
      <c r="H123" s="329"/>
      <c r="I123" s="328"/>
      <c r="J123" s="327">
        <v>31</v>
      </c>
    </row>
    <row r="124" spans="1:10" ht="30" x14ac:dyDescent="0.25">
      <c r="A124" s="332">
        <v>17</v>
      </c>
      <c r="B124" s="330" t="s">
        <v>429</v>
      </c>
      <c r="C124" s="326"/>
      <c r="D124" s="662" t="s">
        <v>428</v>
      </c>
      <c r="E124" s="331"/>
      <c r="F124" s="330" t="s">
        <v>396</v>
      </c>
      <c r="G124" s="330" t="s">
        <v>347</v>
      </c>
      <c r="H124" s="329"/>
      <c r="I124" s="328"/>
      <c r="J124" s="327">
        <v>5</v>
      </c>
    </row>
    <row r="125" spans="1:10" x14ac:dyDescent="0.25">
      <c r="A125" s="332">
        <v>18</v>
      </c>
      <c r="B125" s="662" t="s">
        <v>427</v>
      </c>
      <c r="C125" s="663"/>
      <c r="D125" s="662" t="s">
        <v>421</v>
      </c>
      <c r="E125" s="331"/>
      <c r="F125" s="330" t="s">
        <v>396</v>
      </c>
      <c r="G125" s="330" t="s">
        <v>356</v>
      </c>
      <c r="H125" s="329"/>
      <c r="I125" s="328"/>
      <c r="J125" s="327">
        <v>40</v>
      </c>
    </row>
    <row r="126" spans="1:10" x14ac:dyDescent="0.25">
      <c r="A126" s="332">
        <v>19</v>
      </c>
      <c r="B126" s="662" t="s">
        <v>426</v>
      </c>
      <c r="C126" s="663"/>
      <c r="D126" s="662" t="s">
        <v>421</v>
      </c>
      <c r="E126" s="331"/>
      <c r="F126" s="330" t="s">
        <v>396</v>
      </c>
      <c r="G126" s="330" t="s">
        <v>356</v>
      </c>
      <c r="H126" s="329"/>
      <c r="I126" s="328"/>
      <c r="J126" s="327">
        <v>40</v>
      </c>
    </row>
    <row r="127" spans="1:10" x14ac:dyDescent="0.25">
      <c r="A127" s="332">
        <v>20</v>
      </c>
      <c r="B127" s="662" t="s">
        <v>425</v>
      </c>
      <c r="C127" s="663"/>
      <c r="D127" s="662" t="s">
        <v>421</v>
      </c>
      <c r="E127" s="331"/>
      <c r="F127" s="330" t="s">
        <v>396</v>
      </c>
      <c r="G127" s="330" t="s">
        <v>356</v>
      </c>
      <c r="H127" s="329"/>
      <c r="I127" s="328"/>
      <c r="J127" s="327">
        <v>40</v>
      </c>
    </row>
    <row r="128" spans="1:10" x14ac:dyDescent="0.25">
      <c r="A128" s="332">
        <v>21</v>
      </c>
      <c r="B128" s="662" t="s">
        <v>424</v>
      </c>
      <c r="C128" s="663"/>
      <c r="D128" s="662" t="s">
        <v>421</v>
      </c>
      <c r="E128" s="331"/>
      <c r="F128" s="330" t="s">
        <v>396</v>
      </c>
      <c r="G128" s="330" t="s">
        <v>347</v>
      </c>
      <c r="H128" s="329"/>
      <c r="I128" s="328"/>
      <c r="J128" s="327">
        <v>250</v>
      </c>
    </row>
    <row r="129" spans="1:10" x14ac:dyDescent="0.25">
      <c r="A129" s="332">
        <v>22</v>
      </c>
      <c r="B129" s="662" t="s">
        <v>423</v>
      </c>
      <c r="C129" s="663"/>
      <c r="D129" s="662" t="s">
        <v>421</v>
      </c>
      <c r="E129" s="331"/>
      <c r="F129" s="330" t="s">
        <v>396</v>
      </c>
      <c r="G129" s="330" t="s">
        <v>347</v>
      </c>
      <c r="H129" s="329"/>
      <c r="I129" s="328"/>
      <c r="J129" s="327">
        <v>250</v>
      </c>
    </row>
    <row r="130" spans="1:10" x14ac:dyDescent="0.25">
      <c r="A130" s="332">
        <v>23</v>
      </c>
      <c r="B130" s="662" t="s">
        <v>422</v>
      </c>
      <c r="C130" s="663"/>
      <c r="D130" s="662" t="s">
        <v>421</v>
      </c>
      <c r="E130" s="331"/>
      <c r="F130" s="330" t="s">
        <v>396</v>
      </c>
      <c r="G130" s="330" t="s">
        <v>347</v>
      </c>
      <c r="H130" s="329"/>
      <c r="I130" s="328"/>
      <c r="J130" s="327">
        <v>30</v>
      </c>
    </row>
    <row r="131" spans="1:10" ht="60" x14ac:dyDescent="0.25">
      <c r="A131" s="332">
        <v>24</v>
      </c>
      <c r="B131" s="662" t="s">
        <v>420</v>
      </c>
      <c r="C131" s="663"/>
      <c r="D131" s="662" t="s">
        <v>367</v>
      </c>
      <c r="E131" s="331"/>
      <c r="F131" s="330" t="s">
        <v>396</v>
      </c>
      <c r="G131" s="330" t="s">
        <v>356</v>
      </c>
      <c r="H131" s="329"/>
      <c r="I131" s="328"/>
      <c r="J131" s="327">
        <v>120</v>
      </c>
    </row>
    <row r="132" spans="1:10" ht="60" x14ac:dyDescent="0.25">
      <c r="A132" s="332">
        <v>25</v>
      </c>
      <c r="B132" s="662" t="s">
        <v>419</v>
      </c>
      <c r="C132" s="663"/>
      <c r="D132" s="662" t="s">
        <v>367</v>
      </c>
      <c r="E132" s="331"/>
      <c r="F132" s="330" t="s">
        <v>396</v>
      </c>
      <c r="G132" s="330" t="s">
        <v>356</v>
      </c>
      <c r="H132" s="329"/>
      <c r="I132" s="328"/>
      <c r="J132" s="327">
        <v>30</v>
      </c>
    </row>
    <row r="133" spans="1:10" ht="60" x14ac:dyDescent="0.25">
      <c r="A133" s="332">
        <v>26</v>
      </c>
      <c r="B133" s="662" t="s">
        <v>418</v>
      </c>
      <c r="C133" s="663"/>
      <c r="D133" s="662" t="s">
        <v>367</v>
      </c>
      <c r="E133" s="331"/>
      <c r="F133" s="330" t="s">
        <v>396</v>
      </c>
      <c r="G133" s="330" t="s">
        <v>356</v>
      </c>
      <c r="H133" s="329"/>
      <c r="I133" s="328"/>
      <c r="J133" s="327">
        <v>100</v>
      </c>
    </row>
    <row r="134" spans="1:10" ht="60" x14ac:dyDescent="0.25">
      <c r="A134" s="332">
        <v>27</v>
      </c>
      <c r="B134" s="662" t="s">
        <v>417</v>
      </c>
      <c r="C134" s="663"/>
      <c r="D134" s="662" t="s">
        <v>367</v>
      </c>
      <c r="E134" s="331"/>
      <c r="F134" s="330" t="s">
        <v>396</v>
      </c>
      <c r="G134" s="330" t="s">
        <v>356</v>
      </c>
      <c r="H134" s="329"/>
      <c r="I134" s="328"/>
      <c r="J134" s="327">
        <v>50</v>
      </c>
    </row>
    <row r="135" spans="1:10" ht="60" x14ac:dyDescent="0.25">
      <c r="A135" s="332">
        <v>28</v>
      </c>
      <c r="B135" s="662" t="s">
        <v>416</v>
      </c>
      <c r="C135" s="663"/>
      <c r="D135" s="662" t="s">
        <v>408</v>
      </c>
      <c r="E135" s="331"/>
      <c r="F135" s="330" t="s">
        <v>396</v>
      </c>
      <c r="G135" s="330" t="s">
        <v>356</v>
      </c>
      <c r="H135" s="329"/>
      <c r="I135" s="328"/>
      <c r="J135" s="327">
        <v>200</v>
      </c>
    </row>
    <row r="136" spans="1:10" ht="60" x14ac:dyDescent="0.25">
      <c r="A136" s="332">
        <v>29</v>
      </c>
      <c r="B136" s="662" t="s">
        <v>415</v>
      </c>
      <c r="C136" s="663"/>
      <c r="D136" s="662" t="s">
        <v>367</v>
      </c>
      <c r="E136" s="331"/>
      <c r="F136" s="330" t="s">
        <v>396</v>
      </c>
      <c r="G136" s="330" t="s">
        <v>347</v>
      </c>
      <c r="H136" s="329"/>
      <c r="I136" s="328"/>
      <c r="J136" s="327">
        <v>100</v>
      </c>
    </row>
    <row r="137" spans="1:10" ht="60" x14ac:dyDescent="0.25">
      <c r="A137" s="332">
        <v>30</v>
      </c>
      <c r="B137" s="662" t="s">
        <v>414</v>
      </c>
      <c r="C137" s="663"/>
      <c r="D137" s="662" t="s">
        <v>367</v>
      </c>
      <c r="E137" s="331"/>
      <c r="F137" s="330" t="s">
        <v>396</v>
      </c>
      <c r="G137" s="330" t="s">
        <v>347</v>
      </c>
      <c r="H137" s="329"/>
      <c r="I137" s="328"/>
      <c r="J137" s="327">
        <v>30</v>
      </c>
    </row>
    <row r="138" spans="1:10" ht="60" x14ac:dyDescent="0.25">
      <c r="A138" s="332">
        <v>31</v>
      </c>
      <c r="B138" s="662" t="s">
        <v>413</v>
      </c>
      <c r="C138" s="663"/>
      <c r="D138" s="662" t="s">
        <v>367</v>
      </c>
      <c r="E138" s="331"/>
      <c r="F138" s="330" t="s">
        <v>396</v>
      </c>
      <c r="G138" s="330" t="s">
        <v>347</v>
      </c>
      <c r="H138" s="329"/>
      <c r="I138" s="328"/>
      <c r="J138" s="327">
        <v>100</v>
      </c>
    </row>
    <row r="139" spans="1:10" ht="60" x14ac:dyDescent="0.25">
      <c r="A139" s="332">
        <v>32</v>
      </c>
      <c r="B139" s="662" t="s">
        <v>412</v>
      </c>
      <c r="C139" s="663"/>
      <c r="D139" s="662" t="s">
        <v>408</v>
      </c>
      <c r="E139" s="331"/>
      <c r="F139" s="330" t="s">
        <v>396</v>
      </c>
      <c r="G139" s="330" t="s">
        <v>356</v>
      </c>
      <c r="H139" s="329"/>
      <c r="I139" s="328"/>
      <c r="J139" s="327">
        <v>120</v>
      </c>
    </row>
    <row r="140" spans="1:10" ht="60" x14ac:dyDescent="0.25">
      <c r="A140" s="332">
        <v>33</v>
      </c>
      <c r="B140" s="662" t="s">
        <v>411</v>
      </c>
      <c r="C140" s="663"/>
      <c r="D140" s="662" t="s">
        <v>367</v>
      </c>
      <c r="E140" s="331"/>
      <c r="F140" s="330" t="s">
        <v>396</v>
      </c>
      <c r="G140" s="330" t="s">
        <v>353</v>
      </c>
      <c r="H140" s="329"/>
      <c r="I140" s="328"/>
      <c r="J140" s="327">
        <v>30</v>
      </c>
    </row>
    <row r="141" spans="1:10" ht="60" x14ac:dyDescent="0.25">
      <c r="A141" s="332">
        <v>34</v>
      </c>
      <c r="B141" s="662" t="s">
        <v>410</v>
      </c>
      <c r="C141" s="663"/>
      <c r="D141" s="662" t="s">
        <v>408</v>
      </c>
      <c r="E141" s="331"/>
      <c r="F141" s="330" t="s">
        <v>396</v>
      </c>
      <c r="G141" s="330" t="s">
        <v>356</v>
      </c>
      <c r="H141" s="329"/>
      <c r="I141" s="328"/>
      <c r="J141" s="327">
        <v>165</v>
      </c>
    </row>
    <row r="142" spans="1:10" ht="60" x14ac:dyDescent="0.25">
      <c r="A142" s="332">
        <v>35</v>
      </c>
      <c r="B142" s="662" t="s">
        <v>409</v>
      </c>
      <c r="C142" s="663"/>
      <c r="D142" s="662" t="s">
        <v>408</v>
      </c>
      <c r="E142" s="331"/>
      <c r="F142" s="330" t="s">
        <v>396</v>
      </c>
      <c r="G142" s="330" t="s">
        <v>356</v>
      </c>
      <c r="H142" s="329"/>
      <c r="I142" s="328"/>
      <c r="J142" s="327">
        <v>60</v>
      </c>
    </row>
    <row r="143" spans="1:10" ht="60" x14ac:dyDescent="0.25">
      <c r="A143" s="332">
        <v>36</v>
      </c>
      <c r="B143" s="662" t="s">
        <v>407</v>
      </c>
      <c r="C143" s="663"/>
      <c r="D143" s="662" t="s">
        <v>367</v>
      </c>
      <c r="E143" s="331"/>
      <c r="F143" s="330" t="s">
        <v>396</v>
      </c>
      <c r="G143" s="330" t="s">
        <v>356</v>
      </c>
      <c r="H143" s="329"/>
      <c r="I143" s="328"/>
      <c r="J143" s="327">
        <v>20</v>
      </c>
    </row>
    <row r="144" spans="1:10" ht="60" x14ac:dyDescent="0.25">
      <c r="A144" s="332">
        <v>37</v>
      </c>
      <c r="B144" s="288" t="s">
        <v>406</v>
      </c>
      <c r="C144" s="663"/>
      <c r="D144" s="662" t="s">
        <v>367</v>
      </c>
      <c r="E144" s="331"/>
      <c r="F144" s="330" t="s">
        <v>396</v>
      </c>
      <c r="G144" s="330" t="s">
        <v>347</v>
      </c>
      <c r="H144" s="329"/>
      <c r="I144" s="328"/>
      <c r="J144" s="327">
        <v>10</v>
      </c>
    </row>
    <row r="145" spans="1:10" ht="60" x14ac:dyDescent="0.25">
      <c r="A145" s="332">
        <v>38</v>
      </c>
      <c r="B145" s="662" t="s">
        <v>405</v>
      </c>
      <c r="C145" s="663"/>
      <c r="D145" s="662" t="s">
        <v>367</v>
      </c>
      <c r="E145" s="331"/>
      <c r="F145" s="330" t="s">
        <v>396</v>
      </c>
      <c r="G145" s="330" t="s">
        <v>356</v>
      </c>
      <c r="H145" s="329"/>
      <c r="I145" s="328"/>
      <c r="J145" s="327">
        <v>20</v>
      </c>
    </row>
    <row r="146" spans="1:10" ht="60" x14ac:dyDescent="0.25">
      <c r="A146" s="332">
        <v>39</v>
      </c>
      <c r="B146" s="662" t="s">
        <v>404</v>
      </c>
      <c r="C146" s="663"/>
      <c r="D146" s="662" t="s">
        <v>367</v>
      </c>
      <c r="E146" s="331"/>
      <c r="F146" s="330" t="s">
        <v>396</v>
      </c>
      <c r="G146" s="330" t="s">
        <v>356</v>
      </c>
      <c r="H146" s="329"/>
      <c r="I146" s="328"/>
      <c r="J146" s="327">
        <v>120</v>
      </c>
    </row>
    <row r="147" spans="1:10" ht="30" x14ac:dyDescent="0.25">
      <c r="A147" s="332">
        <v>40</v>
      </c>
      <c r="B147" s="662" t="s">
        <v>355</v>
      </c>
      <c r="C147" s="663"/>
      <c r="D147" s="662" t="s">
        <v>351</v>
      </c>
      <c r="E147" s="331"/>
      <c r="F147" s="330" t="s">
        <v>396</v>
      </c>
      <c r="G147" s="330" t="s">
        <v>347</v>
      </c>
      <c r="H147" s="329"/>
      <c r="I147" s="328"/>
      <c r="J147" s="327">
        <v>50</v>
      </c>
    </row>
    <row r="148" spans="1:10" ht="30" x14ac:dyDescent="0.25">
      <c r="A148" s="332">
        <v>41</v>
      </c>
      <c r="B148" s="662" t="s">
        <v>352</v>
      </c>
      <c r="C148" s="663"/>
      <c r="D148" s="662" t="s">
        <v>351</v>
      </c>
      <c r="E148" s="331"/>
      <c r="F148" s="330" t="s">
        <v>396</v>
      </c>
      <c r="G148" s="330" t="s">
        <v>347</v>
      </c>
      <c r="H148" s="329"/>
      <c r="I148" s="328"/>
      <c r="J148" s="327">
        <v>30</v>
      </c>
    </row>
    <row r="149" spans="1:10" ht="30" x14ac:dyDescent="0.25">
      <c r="A149" s="332">
        <v>42</v>
      </c>
      <c r="B149" s="662" t="s">
        <v>403</v>
      </c>
      <c r="C149" s="663"/>
      <c r="D149" s="662" t="s">
        <v>351</v>
      </c>
      <c r="E149" s="331"/>
      <c r="F149" s="330" t="s">
        <v>396</v>
      </c>
      <c r="G149" s="330" t="s">
        <v>347</v>
      </c>
      <c r="H149" s="329"/>
      <c r="I149" s="328"/>
      <c r="J149" s="327">
        <v>30</v>
      </c>
    </row>
    <row r="150" spans="1:10" ht="30" x14ac:dyDescent="0.25">
      <c r="A150" s="332">
        <v>43</v>
      </c>
      <c r="B150" s="662" t="s">
        <v>402</v>
      </c>
      <c r="C150" s="663"/>
      <c r="D150" s="662" t="s">
        <v>351</v>
      </c>
      <c r="E150" s="331"/>
      <c r="F150" s="330" t="s">
        <v>396</v>
      </c>
      <c r="G150" s="330" t="s">
        <v>347</v>
      </c>
      <c r="H150" s="329"/>
      <c r="I150" s="328"/>
      <c r="J150" s="327">
        <v>50</v>
      </c>
    </row>
    <row r="151" spans="1:10" ht="30" x14ac:dyDescent="0.25">
      <c r="A151" s="332">
        <v>44</v>
      </c>
      <c r="B151" s="662" t="s">
        <v>355</v>
      </c>
      <c r="C151" s="663"/>
      <c r="D151" s="662" t="s">
        <v>401</v>
      </c>
      <c r="E151" s="331"/>
      <c r="F151" s="330" t="s">
        <v>396</v>
      </c>
      <c r="G151" s="330" t="s">
        <v>347</v>
      </c>
      <c r="H151" s="329"/>
      <c r="I151" s="328"/>
      <c r="J151" s="327">
        <v>90</v>
      </c>
    </row>
    <row r="152" spans="1:10" ht="30" x14ac:dyDescent="0.25">
      <c r="A152" s="332">
        <v>45</v>
      </c>
      <c r="B152" s="662" t="s">
        <v>352</v>
      </c>
      <c r="C152" s="663"/>
      <c r="D152" s="662" t="s">
        <v>401</v>
      </c>
      <c r="E152" s="331"/>
      <c r="F152" s="330" t="s">
        <v>396</v>
      </c>
      <c r="G152" s="330" t="s">
        <v>347</v>
      </c>
      <c r="H152" s="329"/>
      <c r="I152" s="328"/>
      <c r="J152" s="327">
        <v>50</v>
      </c>
    </row>
    <row r="153" spans="1:10" x14ac:dyDescent="0.25">
      <c r="A153" s="332">
        <v>46</v>
      </c>
      <c r="B153" s="662" t="s">
        <v>400</v>
      </c>
      <c r="C153" s="663"/>
      <c r="D153" s="662" t="s">
        <v>349</v>
      </c>
      <c r="E153" s="331"/>
      <c r="F153" s="330" t="s">
        <v>396</v>
      </c>
      <c r="G153" s="330" t="s">
        <v>347</v>
      </c>
      <c r="H153" s="329"/>
      <c r="I153" s="328"/>
      <c r="J153" s="327">
        <v>50</v>
      </c>
    </row>
    <row r="154" spans="1:10" x14ac:dyDescent="0.25">
      <c r="A154" s="332">
        <v>47</v>
      </c>
      <c r="B154" s="330" t="s">
        <v>399</v>
      </c>
      <c r="C154" s="326"/>
      <c r="D154" s="330" t="s">
        <v>349</v>
      </c>
      <c r="E154" s="331"/>
      <c r="F154" s="330" t="s">
        <v>396</v>
      </c>
      <c r="G154" s="330" t="s">
        <v>347</v>
      </c>
      <c r="H154" s="329"/>
      <c r="I154" s="328"/>
      <c r="J154" s="327">
        <v>50</v>
      </c>
    </row>
    <row r="155" spans="1:10" ht="60" x14ac:dyDescent="0.25">
      <c r="A155" s="664">
        <v>48</v>
      </c>
      <c r="B155" s="662" t="s">
        <v>398</v>
      </c>
      <c r="C155" s="663"/>
      <c r="D155" s="662" t="s">
        <v>397</v>
      </c>
      <c r="E155" s="665"/>
      <c r="F155" s="662" t="s">
        <v>396</v>
      </c>
      <c r="G155" s="662" t="s">
        <v>353</v>
      </c>
      <c r="H155" s="666"/>
      <c r="I155" s="667"/>
      <c r="J155" s="668">
        <v>40</v>
      </c>
    </row>
    <row r="156" spans="1:10" x14ac:dyDescent="0.25">
      <c r="A156" s="664">
        <v>49</v>
      </c>
      <c r="B156" s="662" t="s">
        <v>395</v>
      </c>
      <c r="C156" s="663"/>
      <c r="D156" s="662" t="s">
        <v>394</v>
      </c>
      <c r="E156" s="665"/>
      <c r="F156" s="662" t="s">
        <v>348</v>
      </c>
      <c r="G156" s="662" t="s">
        <v>347</v>
      </c>
      <c r="H156" s="666"/>
      <c r="I156" s="667"/>
      <c r="J156" s="668">
        <v>55</v>
      </c>
    </row>
    <row r="157" spans="1:10" ht="30" x14ac:dyDescent="0.25">
      <c r="A157" s="664">
        <v>50</v>
      </c>
      <c r="B157" s="662" t="s">
        <v>393</v>
      </c>
      <c r="C157" s="663"/>
      <c r="D157" s="662" t="s">
        <v>377</v>
      </c>
      <c r="E157" s="665"/>
      <c r="F157" s="662" t="s">
        <v>348</v>
      </c>
      <c r="G157" s="662" t="s">
        <v>356</v>
      </c>
      <c r="H157" s="666"/>
      <c r="I157" s="667"/>
      <c r="J157" s="668">
        <v>5</v>
      </c>
    </row>
    <row r="158" spans="1:10" ht="30" x14ac:dyDescent="0.25">
      <c r="A158" s="664">
        <v>51</v>
      </c>
      <c r="B158" s="662" t="s">
        <v>392</v>
      </c>
      <c r="C158" s="663"/>
      <c r="D158" s="662" t="s">
        <v>377</v>
      </c>
      <c r="E158" s="665"/>
      <c r="F158" s="662" t="s">
        <v>348</v>
      </c>
      <c r="G158" s="662" t="s">
        <v>356</v>
      </c>
      <c r="H158" s="666"/>
      <c r="I158" s="667"/>
      <c r="J158" s="668">
        <v>18</v>
      </c>
    </row>
    <row r="159" spans="1:10" ht="30" x14ac:dyDescent="0.25">
      <c r="A159" s="664">
        <v>52</v>
      </c>
      <c r="B159" s="662" t="s">
        <v>391</v>
      </c>
      <c r="C159" s="663"/>
      <c r="D159" s="662" t="s">
        <v>379</v>
      </c>
      <c r="E159" s="665"/>
      <c r="F159" s="662" t="s">
        <v>348</v>
      </c>
      <c r="G159" s="662" t="s">
        <v>356</v>
      </c>
      <c r="H159" s="666"/>
      <c r="I159" s="667"/>
      <c r="J159" s="668">
        <v>38</v>
      </c>
    </row>
    <row r="160" spans="1:10" ht="45" x14ac:dyDescent="0.25">
      <c r="A160" s="664">
        <v>53</v>
      </c>
      <c r="B160" s="662" t="s">
        <v>390</v>
      </c>
      <c r="C160" s="663"/>
      <c r="D160" s="662" t="s">
        <v>385</v>
      </c>
      <c r="E160" s="665"/>
      <c r="F160" s="662" t="s">
        <v>348</v>
      </c>
      <c r="G160" s="662" t="s">
        <v>356</v>
      </c>
      <c r="H160" s="666"/>
      <c r="I160" s="667"/>
      <c r="J160" s="668">
        <v>72</v>
      </c>
    </row>
    <row r="161" spans="1:10" ht="45" x14ac:dyDescent="0.25">
      <c r="A161" s="664">
        <v>54</v>
      </c>
      <c r="B161" s="662" t="s">
        <v>389</v>
      </c>
      <c r="C161" s="663"/>
      <c r="D161" s="662" t="s">
        <v>385</v>
      </c>
      <c r="E161" s="665"/>
      <c r="F161" s="662" t="s">
        <v>348</v>
      </c>
      <c r="G161" s="662" t="s">
        <v>356</v>
      </c>
      <c r="H161" s="666"/>
      <c r="I161" s="667"/>
      <c r="J161" s="668">
        <v>87</v>
      </c>
    </row>
    <row r="162" spans="1:10" ht="30" x14ac:dyDescent="0.25">
      <c r="A162" s="664">
        <v>55</v>
      </c>
      <c r="B162" s="662" t="s">
        <v>388</v>
      </c>
      <c r="C162" s="663"/>
      <c r="D162" s="662" t="s">
        <v>377</v>
      </c>
      <c r="E162" s="665"/>
      <c r="F162" s="662" t="s">
        <v>348</v>
      </c>
      <c r="G162" s="662" t="s">
        <v>356</v>
      </c>
      <c r="H162" s="666"/>
      <c r="I162" s="667"/>
      <c r="J162" s="668">
        <v>138</v>
      </c>
    </row>
    <row r="163" spans="1:10" ht="30" x14ac:dyDescent="0.25">
      <c r="A163" s="664">
        <v>56</v>
      </c>
      <c r="B163" s="662" t="s">
        <v>387</v>
      </c>
      <c r="C163" s="663"/>
      <c r="D163" s="662" t="s">
        <v>377</v>
      </c>
      <c r="E163" s="665"/>
      <c r="F163" s="662" t="s">
        <v>348</v>
      </c>
      <c r="G163" s="662" t="s">
        <v>356</v>
      </c>
      <c r="H163" s="666"/>
      <c r="I163" s="667"/>
      <c r="J163" s="668">
        <v>6</v>
      </c>
    </row>
    <row r="164" spans="1:10" ht="45" x14ac:dyDescent="0.25">
      <c r="A164" s="664">
        <v>57</v>
      </c>
      <c r="B164" s="662" t="s">
        <v>386</v>
      </c>
      <c r="C164" s="663"/>
      <c r="D164" s="662" t="s">
        <v>385</v>
      </c>
      <c r="E164" s="665"/>
      <c r="F164" s="662" t="s">
        <v>348</v>
      </c>
      <c r="G164" s="662" t="s">
        <v>356</v>
      </c>
      <c r="H164" s="666"/>
      <c r="I164" s="667"/>
      <c r="J164" s="668">
        <v>5</v>
      </c>
    </row>
    <row r="165" spans="1:10" ht="30" x14ac:dyDescent="0.25">
      <c r="A165" s="664">
        <v>58</v>
      </c>
      <c r="B165" s="662" t="s">
        <v>384</v>
      </c>
      <c r="C165" s="663"/>
      <c r="D165" s="662" t="s">
        <v>379</v>
      </c>
      <c r="E165" s="665"/>
      <c r="F165" s="662" t="s">
        <v>348</v>
      </c>
      <c r="G165" s="662" t="s">
        <v>356</v>
      </c>
      <c r="H165" s="666"/>
      <c r="I165" s="667"/>
      <c r="J165" s="668">
        <v>18</v>
      </c>
    </row>
    <row r="166" spans="1:10" ht="30" x14ac:dyDescent="0.25">
      <c r="A166" s="664">
        <v>59</v>
      </c>
      <c r="B166" s="662" t="s">
        <v>383</v>
      </c>
      <c r="C166" s="663"/>
      <c r="D166" s="662" t="s">
        <v>382</v>
      </c>
      <c r="E166" s="665"/>
      <c r="F166" s="662" t="s">
        <v>348</v>
      </c>
      <c r="G166" s="662" t="s">
        <v>347</v>
      </c>
      <c r="H166" s="666"/>
      <c r="I166" s="667"/>
      <c r="J166" s="668">
        <v>115</v>
      </c>
    </row>
    <row r="167" spans="1:10" ht="30" x14ac:dyDescent="0.25">
      <c r="A167" s="664">
        <v>60</v>
      </c>
      <c r="B167" s="662" t="s">
        <v>381</v>
      </c>
      <c r="C167" s="663"/>
      <c r="D167" s="662" t="s">
        <v>377</v>
      </c>
      <c r="E167" s="665"/>
      <c r="F167" s="662" t="s">
        <v>348</v>
      </c>
      <c r="G167" s="662" t="s">
        <v>356</v>
      </c>
      <c r="H167" s="666"/>
      <c r="I167" s="667"/>
      <c r="J167" s="668">
        <v>14</v>
      </c>
    </row>
    <row r="168" spans="1:10" ht="30" x14ac:dyDescent="0.25">
      <c r="A168" s="664">
        <v>61</v>
      </c>
      <c r="B168" s="662" t="s">
        <v>380</v>
      </c>
      <c r="C168" s="663"/>
      <c r="D168" s="662" t="s">
        <v>379</v>
      </c>
      <c r="E168" s="665"/>
      <c r="F168" s="662" t="s">
        <v>348</v>
      </c>
      <c r="G168" s="662" t="s">
        <v>356</v>
      </c>
      <c r="H168" s="666"/>
      <c r="I168" s="667"/>
      <c r="J168" s="668">
        <v>38</v>
      </c>
    </row>
    <row r="169" spans="1:10" ht="30" x14ac:dyDescent="0.25">
      <c r="A169" s="664">
        <v>62</v>
      </c>
      <c r="B169" s="662" t="s">
        <v>378</v>
      </c>
      <c r="C169" s="663"/>
      <c r="D169" s="662" t="s">
        <v>377</v>
      </c>
      <c r="E169" s="665"/>
      <c r="F169" s="662" t="s">
        <v>348</v>
      </c>
      <c r="G169" s="662" t="s">
        <v>356</v>
      </c>
      <c r="H169" s="666"/>
      <c r="I169" s="667"/>
      <c r="J169" s="668">
        <v>20</v>
      </c>
    </row>
    <row r="170" spans="1:10" ht="60" x14ac:dyDescent="0.25">
      <c r="A170" s="664">
        <v>63</v>
      </c>
      <c r="B170" s="662" t="s">
        <v>376</v>
      </c>
      <c r="C170" s="663"/>
      <c r="D170" s="662" t="s">
        <v>357</v>
      </c>
      <c r="E170" s="665"/>
      <c r="F170" s="662" t="s">
        <v>348</v>
      </c>
      <c r="G170" s="662" t="s">
        <v>356</v>
      </c>
      <c r="H170" s="666"/>
      <c r="I170" s="667"/>
      <c r="J170" s="668">
        <v>200</v>
      </c>
    </row>
    <row r="171" spans="1:10" ht="60" x14ac:dyDescent="0.25">
      <c r="A171" s="664">
        <v>64</v>
      </c>
      <c r="B171" s="662" t="s">
        <v>375</v>
      </c>
      <c r="C171" s="663"/>
      <c r="D171" s="662" t="s">
        <v>362</v>
      </c>
      <c r="E171" s="665"/>
      <c r="F171" s="662" t="s">
        <v>348</v>
      </c>
      <c r="G171" s="662" t="s">
        <v>356</v>
      </c>
      <c r="H171" s="666"/>
      <c r="I171" s="667"/>
      <c r="J171" s="668">
        <v>200</v>
      </c>
    </row>
    <row r="172" spans="1:10" ht="60" x14ac:dyDescent="0.25">
      <c r="A172" s="664">
        <v>65</v>
      </c>
      <c r="B172" s="662" t="s">
        <v>374</v>
      </c>
      <c r="C172" s="663"/>
      <c r="D172" s="662" t="s">
        <v>359</v>
      </c>
      <c r="E172" s="665"/>
      <c r="F172" s="662" t="s">
        <v>348</v>
      </c>
      <c r="G172" s="662" t="s">
        <v>356</v>
      </c>
      <c r="H172" s="666"/>
      <c r="I172" s="667"/>
      <c r="J172" s="668">
        <v>130</v>
      </c>
    </row>
    <row r="173" spans="1:10" x14ac:dyDescent="0.25">
      <c r="A173" s="664">
        <v>66</v>
      </c>
      <c r="B173" s="662" t="s">
        <v>373</v>
      </c>
      <c r="C173" s="663"/>
      <c r="D173" s="662" t="s">
        <v>372</v>
      </c>
      <c r="E173" s="665"/>
      <c r="F173" s="662" t="s">
        <v>348</v>
      </c>
      <c r="G173" s="662" t="s">
        <v>347</v>
      </c>
      <c r="H173" s="666"/>
      <c r="I173" s="667"/>
      <c r="J173" s="668">
        <v>130</v>
      </c>
    </row>
    <row r="174" spans="1:10" ht="60" x14ac:dyDescent="0.25">
      <c r="A174" s="664">
        <v>67</v>
      </c>
      <c r="B174" s="662" t="s">
        <v>371</v>
      </c>
      <c r="C174" s="663"/>
      <c r="D174" s="662" t="s">
        <v>370</v>
      </c>
      <c r="E174" s="665"/>
      <c r="F174" s="662" t="s">
        <v>348</v>
      </c>
      <c r="G174" s="662" t="s">
        <v>347</v>
      </c>
      <c r="H174" s="666"/>
      <c r="I174" s="667"/>
      <c r="J174" s="668">
        <v>200</v>
      </c>
    </row>
    <row r="175" spans="1:10" ht="60" x14ac:dyDescent="0.25">
      <c r="A175" s="664">
        <v>68</v>
      </c>
      <c r="B175" s="662" t="s">
        <v>369</v>
      </c>
      <c r="C175" s="663"/>
      <c r="D175" s="662" t="s">
        <v>359</v>
      </c>
      <c r="E175" s="665"/>
      <c r="F175" s="662" t="s">
        <v>348</v>
      </c>
      <c r="G175" s="662" t="s">
        <v>347</v>
      </c>
      <c r="H175" s="666"/>
      <c r="I175" s="667"/>
      <c r="J175" s="668">
        <v>30</v>
      </c>
    </row>
    <row r="176" spans="1:10" ht="60" x14ac:dyDescent="0.25">
      <c r="A176" s="664">
        <v>69</v>
      </c>
      <c r="B176" s="662" t="s">
        <v>368</v>
      </c>
      <c r="C176" s="663"/>
      <c r="D176" s="662" t="s">
        <v>367</v>
      </c>
      <c r="E176" s="665"/>
      <c r="F176" s="662" t="s">
        <v>348</v>
      </c>
      <c r="G176" s="662" t="s">
        <v>347</v>
      </c>
      <c r="H176" s="666"/>
      <c r="I176" s="667"/>
      <c r="J176" s="668">
        <v>10</v>
      </c>
    </row>
    <row r="177" spans="1:10" ht="60" x14ac:dyDescent="0.25">
      <c r="A177" s="664">
        <v>70</v>
      </c>
      <c r="B177" s="662" t="s">
        <v>366</v>
      </c>
      <c r="C177" s="663"/>
      <c r="D177" s="662" t="s">
        <v>365</v>
      </c>
      <c r="E177" s="665"/>
      <c r="F177" s="662" t="s">
        <v>348</v>
      </c>
      <c r="G177" s="662" t="s">
        <v>356</v>
      </c>
      <c r="H177" s="666"/>
      <c r="I177" s="667"/>
      <c r="J177" s="668">
        <v>10</v>
      </c>
    </row>
    <row r="178" spans="1:10" ht="60" x14ac:dyDescent="0.25">
      <c r="A178" s="664">
        <v>71</v>
      </c>
      <c r="B178" s="662" t="s">
        <v>364</v>
      </c>
      <c r="C178" s="663"/>
      <c r="D178" s="662" t="s">
        <v>357</v>
      </c>
      <c r="E178" s="665"/>
      <c r="F178" s="662" t="s">
        <v>348</v>
      </c>
      <c r="G178" s="662" t="s">
        <v>356</v>
      </c>
      <c r="H178" s="666"/>
      <c r="I178" s="667"/>
      <c r="J178" s="668">
        <v>120</v>
      </c>
    </row>
    <row r="179" spans="1:10" ht="60" x14ac:dyDescent="0.25">
      <c r="A179" s="664">
        <v>72</v>
      </c>
      <c r="B179" s="662" t="s">
        <v>363</v>
      </c>
      <c r="C179" s="663"/>
      <c r="D179" s="662" t="s">
        <v>362</v>
      </c>
      <c r="E179" s="665"/>
      <c r="F179" s="662" t="s">
        <v>348</v>
      </c>
      <c r="G179" s="662" t="s">
        <v>356</v>
      </c>
      <c r="H179" s="666"/>
      <c r="I179" s="667"/>
      <c r="J179" s="668">
        <v>120</v>
      </c>
    </row>
    <row r="180" spans="1:10" ht="60" x14ac:dyDescent="0.25">
      <c r="A180" s="664">
        <v>73</v>
      </c>
      <c r="B180" s="662" t="s">
        <v>361</v>
      </c>
      <c r="C180" s="663"/>
      <c r="D180" s="662" t="s">
        <v>359</v>
      </c>
      <c r="E180" s="665"/>
      <c r="F180" s="662" t="s">
        <v>348</v>
      </c>
      <c r="G180" s="662" t="s">
        <v>356</v>
      </c>
      <c r="H180" s="666"/>
      <c r="I180" s="667"/>
      <c r="J180" s="668">
        <v>120</v>
      </c>
    </row>
    <row r="181" spans="1:10" ht="60" x14ac:dyDescent="0.25">
      <c r="A181" s="664">
        <v>74</v>
      </c>
      <c r="B181" s="662" t="s">
        <v>360</v>
      </c>
      <c r="C181" s="663"/>
      <c r="D181" s="662" t="s">
        <v>359</v>
      </c>
      <c r="E181" s="665"/>
      <c r="F181" s="662" t="s">
        <v>348</v>
      </c>
      <c r="G181" s="662" t="s">
        <v>356</v>
      </c>
      <c r="H181" s="666"/>
      <c r="I181" s="667"/>
      <c r="J181" s="668">
        <v>165</v>
      </c>
    </row>
    <row r="182" spans="1:10" ht="60" x14ac:dyDescent="0.25">
      <c r="A182" s="664">
        <v>75</v>
      </c>
      <c r="B182" s="662" t="s">
        <v>358</v>
      </c>
      <c r="C182" s="663"/>
      <c r="D182" s="662" t="s">
        <v>357</v>
      </c>
      <c r="E182" s="665"/>
      <c r="F182" s="662" t="s">
        <v>348</v>
      </c>
      <c r="G182" s="662" t="s">
        <v>356</v>
      </c>
      <c r="H182" s="666"/>
      <c r="I182" s="667"/>
      <c r="J182" s="668">
        <v>165</v>
      </c>
    </row>
    <row r="183" spans="1:10" ht="60" x14ac:dyDescent="0.25">
      <c r="A183" s="664">
        <v>76</v>
      </c>
      <c r="B183" s="662" t="s">
        <v>355</v>
      </c>
      <c r="C183" s="663"/>
      <c r="D183" s="662" t="s">
        <v>354</v>
      </c>
      <c r="E183" s="665"/>
      <c r="F183" s="662" t="s">
        <v>348</v>
      </c>
      <c r="G183" s="662" t="s">
        <v>353</v>
      </c>
      <c r="H183" s="666"/>
      <c r="I183" s="667"/>
      <c r="J183" s="668">
        <v>50</v>
      </c>
    </row>
    <row r="184" spans="1:10" ht="30" x14ac:dyDescent="0.25">
      <c r="A184" s="669">
        <v>77</v>
      </c>
      <c r="B184" s="662" t="s">
        <v>352</v>
      </c>
      <c r="C184" s="663"/>
      <c r="D184" s="662" t="s">
        <v>351</v>
      </c>
      <c r="E184" s="665"/>
      <c r="F184" s="662" t="s">
        <v>348</v>
      </c>
      <c r="G184" s="662" t="s">
        <v>347</v>
      </c>
      <c r="H184" s="666"/>
      <c r="I184" s="667"/>
      <c r="J184" s="668">
        <v>150</v>
      </c>
    </row>
    <row r="185" spans="1:10" x14ac:dyDescent="0.25">
      <c r="A185" s="669">
        <v>78</v>
      </c>
      <c r="B185" s="670" t="s">
        <v>350</v>
      </c>
      <c r="C185" s="663"/>
      <c r="D185" s="670" t="s">
        <v>349</v>
      </c>
      <c r="E185" s="671"/>
      <c r="F185" s="670" t="s">
        <v>348</v>
      </c>
      <c r="G185" s="670" t="s">
        <v>347</v>
      </c>
      <c r="H185" s="672"/>
      <c r="I185" s="673"/>
      <c r="J185" s="674">
        <v>50</v>
      </c>
    </row>
    <row r="186" spans="1:10" ht="18" customHeight="1" x14ac:dyDescent="0.25">
      <c r="A186" s="288"/>
      <c r="B186" s="715" t="s">
        <v>346</v>
      </c>
      <c r="C186" s="716"/>
      <c r="D186" s="716"/>
      <c r="E186" s="716"/>
      <c r="F186" s="716"/>
      <c r="G186" s="716"/>
      <c r="H186" s="716"/>
      <c r="I186" s="716"/>
      <c r="J186" s="717"/>
    </row>
    <row r="187" spans="1:10" x14ac:dyDescent="0.25">
      <c r="A187" s="7"/>
      <c r="B187" s="325"/>
      <c r="C187" s="324"/>
      <c r="D187" s="9"/>
      <c r="E187" s="8"/>
      <c r="F187" s="8"/>
      <c r="G187" s="8"/>
      <c r="H187" s="8"/>
      <c r="I187" s="7"/>
      <c r="J187" s="7"/>
    </row>
    <row r="188" spans="1:10" x14ac:dyDescent="0.25">
      <c r="A188" s="7"/>
      <c r="B188" s="325"/>
      <c r="C188" s="324"/>
      <c r="D188" s="9"/>
      <c r="E188" s="8"/>
      <c r="F188" s="8"/>
      <c r="G188" s="8"/>
      <c r="H188" s="8"/>
      <c r="I188" s="7"/>
      <c r="J188" s="7"/>
    </row>
    <row r="189" spans="1:10" x14ac:dyDescent="0.25">
      <c r="A189" s="7"/>
      <c r="B189" s="325"/>
      <c r="C189" s="324"/>
      <c r="D189" s="9"/>
      <c r="E189" s="8"/>
      <c r="F189" s="8"/>
      <c r="G189" s="8"/>
      <c r="H189" s="8"/>
      <c r="I189" s="7"/>
      <c r="J189" s="7"/>
    </row>
    <row r="190" spans="1:10" x14ac:dyDescent="0.25">
      <c r="A190" s="7"/>
      <c r="B190" s="325"/>
      <c r="C190" s="324"/>
      <c r="D190" s="9"/>
      <c r="E190" s="8"/>
      <c r="F190" s="8"/>
      <c r="G190" s="8"/>
      <c r="H190" s="8"/>
      <c r="I190" s="7"/>
      <c r="J190" s="7"/>
    </row>
  </sheetData>
  <mergeCells count="14">
    <mergeCell ref="B100:I100"/>
    <mergeCell ref="B101:I101"/>
    <mergeCell ref="B97:J97"/>
    <mergeCell ref="A1:J1"/>
    <mergeCell ref="B91:I91"/>
    <mergeCell ref="B92:I92"/>
    <mergeCell ref="B94:I94"/>
    <mergeCell ref="B96:I96"/>
    <mergeCell ref="B88:J88"/>
    <mergeCell ref="B102:I102"/>
    <mergeCell ref="A105:J106"/>
    <mergeCell ref="B103:C103"/>
    <mergeCell ref="B104:C104"/>
    <mergeCell ref="B186:J186"/>
  </mergeCells>
  <dataValidations count="1">
    <dataValidation type="list" allowBlank="1" showInputMessage="1" showErrorMessage="1" sqref="I8:I41 I44:I87" xr:uid="{00000000-0002-0000-0800-000000000000}">
      <formula1>cenik2021</formula1>
    </dataValidation>
  </dataValidations>
  <pageMargins left="0.7" right="0.7" top="0.75" bottom="0.75" header="0.3" footer="0.3"/>
  <pageSetup paperSize="9" scale="9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9189D010DFE714AB5816C10EE4763B7" ma:contentTypeVersion="2" ma:contentTypeDescription="Ustvari nov dokument." ma:contentTypeScope="" ma:versionID="04e9ae5ce0391aa882f61e329418c8ce">
  <xsd:schema xmlns:xsd="http://www.w3.org/2001/XMLSchema" xmlns:xs="http://www.w3.org/2001/XMLSchema" xmlns:p="http://schemas.microsoft.com/office/2006/metadata/properties" xmlns:ns2="27f1671e-21b9-4be4-8abb-0a6bed0f7414" targetNamespace="http://schemas.microsoft.com/office/2006/metadata/properties" ma:root="true" ma:fieldsID="86bc9d3732b845f6cdee9883946d914a" ns2:_="">
    <xsd:import namespace="27f1671e-21b9-4be4-8abb-0a6bed0f7414"/>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f1671e-21b9-4be4-8abb-0a6bed0f7414" elementFormDefault="qualified">
    <xsd:import namespace="http://schemas.microsoft.com/office/2006/documentManagement/types"/>
    <xsd:import namespace="http://schemas.microsoft.com/office/infopath/2007/PartnerControls"/>
    <xsd:element name="SharedWithUsers" ma:index="8"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V skupni rabi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66376F-6602-474A-AE86-825202DAAF8A}">
  <ds:schemaRefs>
    <ds:schemaRef ds:uri="http://schemas.microsoft.com/office/2006/documentManagement/types"/>
    <ds:schemaRef ds:uri="http://purl.org/dc/elements/1.1/"/>
    <ds:schemaRef ds:uri="http://schemas.microsoft.com/office/infopath/2007/PartnerControls"/>
    <ds:schemaRef ds:uri="http://purl.org/dc/dcmitype/"/>
    <ds:schemaRef ds:uri="http://schemas.microsoft.com/office/2006/metadata/properties"/>
    <ds:schemaRef ds:uri="27f1671e-21b9-4be4-8abb-0a6bed0f7414"/>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E4FFFD62-7F12-4551-9E8B-B4E81893BDA9}">
  <ds:schemaRefs>
    <ds:schemaRef ds:uri="http://schemas.microsoft.com/sharepoint/v3/contenttype/forms"/>
  </ds:schemaRefs>
</ds:datastoreItem>
</file>

<file path=customXml/itemProps3.xml><?xml version="1.0" encoding="utf-8"?>
<ds:datastoreItem xmlns:ds="http://schemas.openxmlformats.org/officeDocument/2006/customXml" ds:itemID="{1EA4A58E-9427-412E-94E4-45320F246D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f1671e-21b9-4be4-8abb-0a6bed0f74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26</vt:i4>
      </vt:variant>
      <vt:variant>
        <vt:lpstr>Imenovani obsegi</vt:lpstr>
      </vt:variant>
      <vt:variant>
        <vt:i4>26</vt:i4>
      </vt:variant>
    </vt:vector>
  </HeadingPairs>
  <TitlesOfParts>
    <vt:vector size="52" baseType="lpstr">
      <vt:lpstr>AG</vt:lpstr>
      <vt:lpstr>AGRFT</vt:lpstr>
      <vt:lpstr>ALUO</vt:lpstr>
      <vt:lpstr>BF</vt:lpstr>
      <vt:lpstr>EF</vt:lpstr>
      <vt:lpstr>FA</vt:lpstr>
      <vt:lpstr>FDV</vt:lpstr>
      <vt:lpstr>FE</vt:lpstr>
      <vt:lpstr>FF</vt:lpstr>
      <vt:lpstr>FFA</vt:lpstr>
      <vt:lpstr>FGG</vt:lpstr>
      <vt:lpstr>FKKT</vt:lpstr>
      <vt:lpstr>FMF</vt:lpstr>
      <vt:lpstr>FPP</vt:lpstr>
      <vt:lpstr>FRI</vt:lpstr>
      <vt:lpstr>FS</vt:lpstr>
      <vt:lpstr>FSD</vt:lpstr>
      <vt:lpstr>FŠ</vt:lpstr>
      <vt:lpstr>FU</vt:lpstr>
      <vt:lpstr>MF</vt:lpstr>
      <vt:lpstr>NTF</vt:lpstr>
      <vt:lpstr>PEF</vt:lpstr>
      <vt:lpstr>PF</vt:lpstr>
      <vt:lpstr>TEOF</vt:lpstr>
      <vt:lpstr>VF</vt:lpstr>
      <vt:lpstr>ZF</vt:lpstr>
      <vt:lpstr>AG!Področje_tiskanja</vt:lpstr>
      <vt:lpstr>AGRFT!Področje_tiskanja</vt:lpstr>
      <vt:lpstr>ALUO!Področje_tiskanja</vt:lpstr>
      <vt:lpstr>BF!Področje_tiskanja</vt:lpstr>
      <vt:lpstr>EF!Področje_tiskanja</vt:lpstr>
      <vt:lpstr>FA!Področje_tiskanja</vt:lpstr>
      <vt:lpstr>FDV!Področje_tiskanja</vt:lpstr>
      <vt:lpstr>FE!Področje_tiskanja</vt:lpstr>
      <vt:lpstr>FF!Področje_tiskanja</vt:lpstr>
      <vt:lpstr>FFA!Področje_tiskanja</vt:lpstr>
      <vt:lpstr>FGG!Področje_tiskanja</vt:lpstr>
      <vt:lpstr>FKKT!Področje_tiskanja</vt:lpstr>
      <vt:lpstr>FMF!Področje_tiskanja</vt:lpstr>
      <vt:lpstr>FPP!Področje_tiskanja</vt:lpstr>
      <vt:lpstr>FRI!Področje_tiskanja</vt:lpstr>
      <vt:lpstr>FS!Področje_tiskanja</vt:lpstr>
      <vt:lpstr>FSD!Področje_tiskanja</vt:lpstr>
      <vt:lpstr>FŠ!Področje_tiskanja</vt:lpstr>
      <vt:lpstr>FU!Področje_tiskanja</vt:lpstr>
      <vt:lpstr>MF!Področje_tiskanja</vt:lpstr>
      <vt:lpstr>NTF!Področje_tiskanja</vt:lpstr>
      <vt:lpstr>PEF!Področje_tiskanja</vt:lpstr>
      <vt:lpstr>PF!Področje_tiskanja</vt:lpstr>
      <vt:lpstr>TEOF!Področje_tiskanja</vt:lpstr>
      <vt:lpstr>VF!Področje_tiskanja</vt:lpstr>
      <vt:lpstr>ZF!Področje_tiskanja</vt:lpstr>
    </vt:vector>
  </TitlesOfParts>
  <Company>Univerza v Ljubljani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Uporabnik sistema Windows</dc:creator>
  <cp:lastModifiedBy>Bajželj, Špela</cp:lastModifiedBy>
  <dcterms:created xsi:type="dcterms:W3CDTF">2021-09-07T06:32:18Z</dcterms:created>
  <dcterms:modified xsi:type="dcterms:W3CDTF">2022-08-03T05:32:32Z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0x01010029189D010DFE714AB5816C10EE4763B7</vt:lpwstr>
  </property>
</Properties>
</file>